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800" firstSheet="6" activeTab="7"/>
  </bookViews>
  <sheets>
    <sheet name="Sheet1" sheetId="9" r:id="rId1"/>
    <sheet name="1.收支总体情况表" sheetId="1" r:id="rId2"/>
    <sheet name="2.部门收入总体情况表" sheetId="14" r:id="rId3"/>
    <sheet name="3.支出预算总表" sheetId="2" r:id="rId4"/>
    <sheet name="4.财政拨款收支总体情况表" sheetId="10" r:id="rId5"/>
    <sheet name="5.一般公共预算支出明细表" sheetId="6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</sheets>
  <calcPr calcId="144525"/>
</workbook>
</file>

<file path=xl/sharedStrings.xml><?xml version="1.0" encoding="utf-8"?>
<sst xmlns="http://schemas.openxmlformats.org/spreadsheetml/2006/main" count="310">
  <si>
    <t>新乡市经开区经济发展局</t>
  </si>
  <si>
    <t>2018年财政收支预算</t>
  </si>
  <si>
    <t>（上报市人大草案）</t>
  </si>
  <si>
    <t>二0一八年</t>
  </si>
  <si>
    <t>2018年收支预算总表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</si>
  <si>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</si>
  <si>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</si>
  <si>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</si>
  <si>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</si>
  <si>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</si>
  <si>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</si>
  <si>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</si>
  <si>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</si>
  <si>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</si>
  <si>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</si>
  <si>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</si>
  <si>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</si>
  <si>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</si>
  <si>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</si>
  <si>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</si>
  <si>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</si>
  <si>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</si>
  <si>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</si>
  <si>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</si>
  <si>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</si>
  <si>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</si>
  <si>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</si>
  <si>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</si>
  <si>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</si>
  <si>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</si>
  <si>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</si>
  <si>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</si>
  <si>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</si>
  <si>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</si>
  <si>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</si>
  <si>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</si>
  <si>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</si>
  <si>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</si>
  <si>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</si>
  <si>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</si>
  <si>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</si>
  <si>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</si>
  <si>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</si>
  <si>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</si>
  <si>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</si>
  <si>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</si>
  <si>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</si>
  <si>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</si>
  <si>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</si>
  <si>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</si>
  <si>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</si>
  <si>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</si>
  <si>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</si>
  <si>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</si>
  <si>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4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</si>
  <si>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</si>
  <si>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</si>
  <si>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</si>
  <si>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</si>
  <si>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</si>
  <si>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0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</si>
  <si>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</si>
  <si>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</si>
  <si>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</si>
  <si>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</si>
  <si>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</si>
  <si>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</si>
  <si>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</si>
  <si>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</si>
  <si>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</si>
  <si>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</si>
  <si>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</si>
  <si>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</si>
  <si>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</si>
  <si>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</si>
  <si>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</si>
  <si>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</si>
  <si>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</si>
  <si>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</si>
  <si>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</si>
  <si>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</si>
  <si>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</si>
  <si>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</si>
  <si>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</si>
  <si>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</si>
  <si>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</si>
  <si>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</si>
  <si>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</si>
  <si>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</si>
  <si>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</si>
  <si>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</si>
  <si>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</si>
  <si>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</si>
  <si>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</si>
  <si>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201</t>
  </si>
  <si>
    <t>04</t>
  </si>
  <si>
    <t>01</t>
  </si>
  <si>
    <t>一般公共服务支出</t>
  </si>
  <si>
    <t>发展与改革事务</t>
  </si>
  <si>
    <t>2010401  行政运行</t>
  </si>
  <si>
    <t>99</t>
  </si>
  <si>
    <t>2010499  其他发展与改革事务支出</t>
  </si>
  <si>
    <t>05</t>
  </si>
  <si>
    <t>07</t>
  </si>
  <si>
    <t>统计信息事务</t>
  </si>
  <si>
    <t>2010507  专项普查活动</t>
  </si>
  <si>
    <t>08</t>
  </si>
  <si>
    <t>2010508  统计抽样调查</t>
  </si>
  <si>
    <t>13</t>
  </si>
  <si>
    <t>商贸事务</t>
  </si>
  <si>
    <t>2011308  招商引资</t>
  </si>
  <si>
    <t>206</t>
  </si>
  <si>
    <t>02</t>
  </si>
  <si>
    <t>科学技术支出</t>
  </si>
  <si>
    <t>技术研究与开发</t>
  </si>
  <si>
    <t>2060402  应用技术研究与开发</t>
  </si>
  <si>
    <t>科技条件与服务</t>
  </si>
  <si>
    <t>2060502  技术创新服务体系</t>
  </si>
  <si>
    <t>科技交流与合作</t>
  </si>
  <si>
    <t>2060899  其他科技交流与合作支出</t>
  </si>
  <si>
    <t>其他科学技术支出</t>
  </si>
  <si>
    <t>2069999  其他科学技术支出</t>
  </si>
  <si>
    <t>208</t>
  </si>
  <si>
    <t>社会保障和就业支出</t>
  </si>
  <si>
    <t>行政事业单位离退休</t>
  </si>
  <si>
    <t>2080505  机关事业单位基本养老保险缴费支出</t>
  </si>
  <si>
    <t>27</t>
  </si>
  <si>
    <t>财政对其他社会保险基金的补助</t>
  </si>
  <si>
    <t>2082702  财政对工伤保险基金的补助</t>
  </si>
  <si>
    <t>03</t>
  </si>
  <si>
    <t>2082703  财政对生育保险基金的补助</t>
  </si>
  <si>
    <t>210</t>
  </si>
  <si>
    <t>11</t>
  </si>
  <si>
    <t>医疗卫生与计划生育支出</t>
  </si>
  <si>
    <t>行政事业单位医疗</t>
  </si>
  <si>
    <t>2101101  行政单位医疗</t>
  </si>
  <si>
    <t>2101103  公务员医疗补助</t>
  </si>
  <si>
    <t>211</t>
  </si>
  <si>
    <t>节能环保支出</t>
  </si>
  <si>
    <t>循环经济</t>
  </si>
  <si>
    <t>2111301  循环经济</t>
  </si>
  <si>
    <t>215</t>
  </si>
  <si>
    <t>资源勘探信息等支出</t>
  </si>
  <si>
    <t>支持中小企业发展和管理支出</t>
  </si>
  <si>
    <t>2150805  中小企业发展专项</t>
  </si>
  <si>
    <t>2150899  其他支持中小企业发展和管理支出</t>
  </si>
  <si>
    <t>221</t>
  </si>
  <si>
    <t>住房保障支出</t>
  </si>
  <si>
    <t>住房改革支出</t>
  </si>
  <si>
    <t>2210201  住房公积金</t>
  </si>
  <si>
    <t>项小计</t>
  </si>
  <si>
    <t>2018年部门支出总体情况表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</si>
  <si>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</si>
  <si>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</si>
  <si>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</si>
  <si>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</si>
  <si>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</si>
  <si>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</si>
  <si>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2018年财政拨款收支总体情况表</t>
  </si>
  <si>
    <t>收                             入</t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</si>
  <si>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</si>
  <si>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</si>
  <si>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</si>
  <si>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</si>
  <si>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</si>
  <si>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</si>
  <si>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</si>
  <si>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</si>
  <si>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</si>
  <si>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2018年一般公共预算支出情况表</t>
  </si>
  <si>
    <t>二、对个人和家庭的补助支出</t>
  </si>
  <si>
    <t>三、公用经费</t>
  </si>
  <si>
    <t>四、项目支出</t>
  </si>
  <si>
    <t>基本工资</t>
  </si>
  <si>
    <t>津贴补贴</t>
  </si>
  <si>
    <t>奖金</t>
  </si>
  <si>
    <t>绩效工资</t>
  </si>
  <si>
    <t>社会保障缴费</t>
  </si>
  <si>
    <t>住房公积金</t>
  </si>
  <si>
    <t>离休费</t>
  </si>
  <si>
    <t>退休费</t>
  </si>
  <si>
    <t>遗属补助</t>
  </si>
  <si>
    <t>一般公用经费</t>
  </si>
  <si>
    <t>生均公用定额</t>
  </si>
  <si>
    <t>水电费</t>
  </si>
  <si>
    <t>移动电话费</t>
  </si>
  <si>
    <t>公务用车运行补助</t>
  </si>
  <si>
    <t>公务交通补贴</t>
  </si>
  <si>
    <t>福利费</t>
  </si>
  <si>
    <t>工会经费</t>
  </si>
  <si>
    <t>离退休人员公用经费及活动费</t>
  </si>
  <si>
    <t>离休人员特需费</t>
  </si>
  <si>
    <t>特殊定额</t>
  </si>
  <si>
    <t>绩效资金</t>
  </si>
  <si>
    <t>小计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</si>
  <si>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</si>
  <si>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</si>
  <si>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</si>
  <si>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</si>
  <si>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</si>
  <si>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</si>
  <si>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</si>
  <si>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对事业单位经常性补助</t>
  </si>
  <si>
    <t>债务还本支出</t>
  </si>
  <si>
    <t>转移性支出</t>
  </si>
  <si>
    <t>预备费及预留</t>
  </si>
  <si>
    <t>其他支出</t>
  </si>
  <si>
    <t>在职年终奖励一个月工资</t>
  </si>
  <si>
    <t>年度目标考核奖</t>
  </si>
  <si>
    <t>法检两院绩效考核奖励</t>
  </si>
  <si>
    <t>在职文明单位奖励</t>
  </si>
  <si>
    <t>机关事业单位基本养老保险缴费</t>
  </si>
  <si>
    <t>城镇职工基本医疗保险缴费</t>
  </si>
  <si>
    <t>公务员医疗补助</t>
  </si>
  <si>
    <t>生育保险</t>
  </si>
  <si>
    <t>失业保险</t>
  </si>
  <si>
    <t>工伤保险</t>
  </si>
  <si>
    <t>部分离休人员增发1-3个月基本工资</t>
  </si>
  <si>
    <t>离休人员健康休养费</t>
  </si>
  <si>
    <t>退休费（不含参改人员养老金）</t>
  </si>
  <si>
    <t>退休人员健康休养费</t>
  </si>
  <si>
    <t>201小计</t>
  </si>
  <si>
    <t>04小计</t>
  </si>
  <si>
    <t>05小计</t>
  </si>
  <si>
    <t>13小计</t>
  </si>
  <si>
    <t>206小计</t>
  </si>
  <si>
    <t>08小计</t>
  </si>
  <si>
    <t>99小计</t>
  </si>
  <si>
    <t>208小计</t>
  </si>
  <si>
    <t>27小计</t>
  </si>
  <si>
    <t>210小计</t>
  </si>
  <si>
    <t>11小计</t>
  </si>
  <si>
    <t>215小计</t>
  </si>
  <si>
    <t>221小计</t>
  </si>
  <si>
    <t>02小计</t>
  </si>
  <si>
    <t>污染减排</t>
  </si>
  <si>
    <t>2111199  其他污染减排支出</t>
  </si>
  <si>
    <t>2018年区级一般公共预算基本支出预算明细表</t>
  </si>
  <si>
    <t>项目代码</t>
  </si>
  <si>
    <t>基本支出</t>
  </si>
  <si>
    <t>机关工资福利支出</t>
  </si>
  <si>
    <t>工资奖金津补贴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</si>
  <si>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</si>
  <si>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</si>
  <si>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</si>
  <si>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</si>
  <si>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</si>
  <si>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</si>
  <si>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</si>
  <si>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</si>
  <si>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</si>
  <si>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</si>
  <si>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</si>
  <si>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</si>
  <si>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</si>
  <si>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</si>
  <si>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</si>
  <si>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</si>
  <si>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</si>
  <si>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</si>
  <si>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</si>
  <si>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机关资本性支出（二）</t>
  </si>
  <si>
    <t>其他对事业单位补助</t>
  </si>
  <si>
    <t>对事业单位资本性补助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</si>
  <si>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</si>
  <si>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</si>
  <si>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</si>
  <si>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</si>
  <si>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</si>
  <si>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</si>
  <si>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</si>
  <si>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</si>
  <si>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</si>
  <si>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</si>
  <si>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</si>
  <si>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</si>
  <si>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</si>
  <si>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</si>
  <si>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</si>
  <si>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</si>
  <si>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</si>
  <si>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</si>
  <si>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</si>
  <si>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</si>
  <si>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</si>
  <si>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</si>
  <si>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</si>
  <si>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</si>
  <si>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</si>
  <si>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</si>
  <si>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</si>
  <si>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</si>
  <si>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</si>
  <si>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</si>
  <si>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</si>
  <si>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2018年一般公共预算“三公”经费支出情况表</t>
  </si>
  <si>
    <t>项    目</t>
  </si>
  <si>
    <t>2018年预算数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</si>
  <si>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</si>
  <si>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</si>
  <si>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</si>
  <si>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</si>
  <si>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</si>
  <si>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2018年政府性基金支出情况表</t>
  </si>
  <si>
    <t>单位（科目名称）</t>
  </si>
  <si>
    <t>商品服务支出</t>
  </si>
  <si>
    <t>一般性项目</t>
  </si>
  <si>
    <t>专项资金</t>
  </si>
  <si>
    <t>**</t>
  </si>
  <si>
    <t>无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</si>
</sst>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.00_ "/>
    <numFmt numFmtId="178" formatCode="0000"/>
    <numFmt numFmtId="179" formatCode="* #,##0.00;* \-#,##0.00;* &quot;&quot;??;@"/>
    <numFmt numFmtId="180" formatCode="#,##0.00_);[Red]\(#,##0.00\)"/>
    <numFmt numFmtId="181" formatCode="00"/>
    <numFmt numFmtId="182" formatCode="#,##0.0_ "/>
    <numFmt numFmtId="183" formatCode="#,##0.0"/>
  </numFmts>
  <fonts count="5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黑体"/>
      <charset val="134"/>
    </font>
    <font>
      <b/>
      <sz val="12"/>
      <color rgb="FF000000"/>
      <name val="宋体"/>
      <charset val="134"/>
    </font>
    <font>
      <b/>
      <sz val="9"/>
      <color indexed="8"/>
      <name val="黑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黑体"/>
      <charset val="134"/>
    </font>
    <font>
      <sz val="8"/>
      <color indexed="8"/>
      <name val="黑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黑体"/>
      <charset val="134"/>
    </font>
    <font>
      <sz val="10"/>
      <color indexed="8"/>
      <name val="黑体"/>
      <charset val="134"/>
    </font>
    <font>
      <b/>
      <sz val="10"/>
      <color indexed="8"/>
      <name val="黑体"/>
      <charset val="134"/>
    </font>
    <font>
      <sz val="9"/>
      <color rgb="FFFF000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2" fillId="20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31" borderId="49" applyNumberFormat="0" applyFon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42" applyNumberFormat="0" applyFill="0" applyAlignment="0" applyProtection="0">
      <alignment vertical="center"/>
    </xf>
    <xf numFmtId="0" fontId="41" fillId="0" borderId="42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9" fillId="0" borderId="46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3" fillId="18" borderId="47" applyNumberFormat="0" applyAlignment="0" applyProtection="0">
      <alignment vertical="center"/>
    </xf>
    <xf numFmtId="0" fontId="48" fillId="18" borderId="45" applyNumberFormat="0" applyAlignment="0" applyProtection="0">
      <alignment vertical="center"/>
    </xf>
    <xf numFmtId="0" fontId="54" fillId="29" borderId="48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0" borderId="43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" fillId="0" borderId="0"/>
    <xf numFmtId="0" fontId="38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" fillId="0" borderId="0"/>
    <xf numFmtId="0" fontId="38" fillId="2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1" fillId="0" borderId="0" xfId="36" applyFont="1"/>
    <xf numFmtId="0" fontId="1" fillId="0" borderId="0" xfId="36" applyFont="1" applyFill="1"/>
    <xf numFmtId="0" fontId="2" fillId="0" borderId="0" xfId="36"/>
    <xf numFmtId="181" fontId="3" fillId="0" borderId="0" xfId="36" applyNumberFormat="1" applyFont="1" applyFill="1" applyAlignment="1" applyProtection="1">
      <alignment horizontal="center" vertical="center"/>
    </xf>
    <xf numFmtId="178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6" fontId="3" fillId="0" borderId="0" xfId="36" applyNumberFormat="1" applyFont="1" applyFill="1" applyAlignment="1" applyProtection="1">
      <alignment vertical="center"/>
    </xf>
    <xf numFmtId="182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81" fontId="3" fillId="0" borderId="1" xfId="36" applyNumberFormat="1" applyFont="1" applyFill="1" applyBorder="1" applyAlignment="1" applyProtection="1">
      <alignment vertical="center"/>
    </xf>
    <xf numFmtId="181" fontId="3" fillId="2" borderId="1" xfId="36" applyNumberFormat="1" applyFont="1" applyFill="1" applyBorder="1" applyAlignment="1" applyProtection="1">
      <alignment vertical="center"/>
    </xf>
    <xf numFmtId="176" fontId="3" fillId="0" borderId="1" xfId="36" applyNumberFormat="1" applyFont="1" applyFill="1" applyBorder="1" applyAlignment="1" applyProtection="1">
      <alignment vertical="center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0" fontId="1" fillId="0" borderId="4" xfId="36" applyNumberFormat="1" applyFont="1" applyFill="1" applyBorder="1" applyAlignment="1" applyProtection="1">
      <alignment horizontal="centerContinuous" vertical="center"/>
    </xf>
    <xf numFmtId="181" fontId="1" fillId="0" borderId="3" xfId="36" applyNumberFormat="1" applyFont="1" applyFill="1" applyBorder="1" applyAlignment="1" applyProtection="1">
      <alignment horizontal="center" vertical="center"/>
    </xf>
    <xf numFmtId="178" fontId="1" fillId="0" borderId="3" xfId="36" applyNumberFormat="1" applyFont="1" applyFill="1" applyBorder="1" applyAlignment="1" applyProtection="1">
      <alignment horizontal="center" vertical="center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3" xfId="36" applyNumberFormat="1" applyFont="1" applyFill="1" applyBorder="1" applyAlignment="1" applyProtection="1">
      <alignment horizontal="center" vertical="center"/>
    </xf>
    <xf numFmtId="0" fontId="1" fillId="0" borderId="3" xfId="36" applyFont="1" applyBorder="1"/>
    <xf numFmtId="0" fontId="5" fillId="0" borderId="6" xfId="0" applyFont="1" applyBorder="1" applyAlignment="1">
      <alignment horizontal="left" vertical="center" wrapText="1"/>
    </xf>
    <xf numFmtId="0" fontId="1" fillId="0" borderId="2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right" vertical="center" wrapTex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1" fillId="0" borderId="5" xfId="36" applyNumberFormat="1" applyFont="1" applyFill="1" applyBorder="1" applyAlignment="1" applyProtection="1">
      <alignment horizontal="centerContinuous" vertical="center"/>
    </xf>
    <xf numFmtId="0" fontId="1" fillId="0" borderId="7" xfId="36" applyNumberFormat="1" applyFont="1" applyFill="1" applyBorder="1" applyAlignment="1" applyProtection="1">
      <alignment horizontal="centerContinuous" vertical="center"/>
    </xf>
    <xf numFmtId="180" fontId="1" fillId="0" borderId="3" xfId="3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 applyProtection="1">
      <alignment horizontal="center" vertical="center"/>
    </xf>
    <xf numFmtId="182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82" fontId="6" fillId="0" borderId="3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" fontId="16" fillId="0" borderId="3" xfId="0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2" fontId="16" fillId="0" borderId="3" xfId="0" applyNumberFormat="1" applyFont="1" applyFill="1" applyBorder="1" applyAlignment="1">
      <alignment horizontal="right" vertical="center" wrapText="1"/>
    </xf>
    <xf numFmtId="2" fontId="16" fillId="0" borderId="3" xfId="0" applyNumberFormat="1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17" fillId="0" borderId="3" xfId="0" applyFont="1" applyFill="1" applyBorder="1" applyAlignment="1">
      <alignment horizontal="left" wrapText="1"/>
    </xf>
    <xf numFmtId="0" fontId="0" fillId="0" borderId="0" xfId="0" applyFont="1" applyFill="1" applyAlignment="1">
      <alignment vertical="center"/>
    </xf>
    <xf numFmtId="0" fontId="18" fillId="0" borderId="0" xfId="0" applyFont="1">
      <alignment vertical="center"/>
    </xf>
    <xf numFmtId="0" fontId="11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2" fontId="20" fillId="0" borderId="11" xfId="0" applyNumberFormat="1" applyFont="1" applyFill="1" applyBorder="1" applyAlignment="1">
      <alignment horizontal="right" vertical="center" wrapText="1"/>
    </xf>
    <xf numFmtId="0" fontId="21" fillId="4" borderId="11" xfId="0" applyFont="1" applyFill="1" applyBorder="1" applyAlignment="1">
      <alignment horizontal="left" vertical="center" wrapText="1"/>
    </xf>
    <xf numFmtId="4" fontId="21" fillId="4" borderId="11" xfId="0" applyNumberFormat="1" applyFont="1" applyFill="1" applyBorder="1" applyAlignment="1">
      <alignment horizontal="righ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right" vertical="center" wrapText="1"/>
    </xf>
    <xf numFmtId="4" fontId="22" fillId="0" borderId="9" xfId="0" applyNumberFormat="1" applyFont="1" applyBorder="1" applyAlignment="1">
      <alignment horizontal="righ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right" vertical="center" wrapText="1"/>
    </xf>
    <xf numFmtId="4" fontId="22" fillId="3" borderId="9" xfId="0" applyNumberFormat="1" applyFont="1" applyFill="1" applyBorder="1" applyAlignment="1">
      <alignment horizontal="right" vertical="center" wrapText="1"/>
    </xf>
    <xf numFmtId="0" fontId="22" fillId="0" borderId="1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left" wrapText="1"/>
    </xf>
    <xf numFmtId="0" fontId="19" fillId="0" borderId="15" xfId="0" applyFont="1" applyBorder="1" applyAlignment="1">
      <alignment horizontal="right" wrapText="1"/>
    </xf>
    <xf numFmtId="0" fontId="19" fillId="0" borderId="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2" fontId="20" fillId="0" borderId="17" xfId="0" applyNumberFormat="1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8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39" applyAlignment="1">
      <alignment wrapText="1"/>
    </xf>
    <xf numFmtId="0" fontId="2" fillId="0" borderId="0" xfId="39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179" fontId="2" fillId="0" borderId="27" xfId="39" applyNumberFormat="1" applyFont="1" applyFill="1" applyBorder="1" applyAlignment="1" applyProtection="1">
      <alignment horizontal="center" vertical="center" wrapText="1"/>
    </xf>
    <xf numFmtId="179" fontId="2" fillId="0" borderId="28" xfId="39" applyNumberFormat="1" applyFont="1" applyFill="1" applyBorder="1" applyAlignment="1" applyProtection="1">
      <alignment horizontal="center" vertical="center" wrapText="1"/>
    </xf>
    <xf numFmtId="179" fontId="2" fillId="0" borderId="29" xfId="39" applyNumberFormat="1" applyFont="1" applyFill="1" applyBorder="1" applyAlignment="1" applyProtection="1">
      <alignment horizontal="center" vertical="center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31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0" borderId="32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0" fontId="24" fillId="0" borderId="7" xfId="39" applyFont="1" applyFill="1" applyBorder="1" applyAlignment="1">
      <alignment wrapText="1"/>
    </xf>
    <xf numFmtId="0" fontId="24" fillId="0" borderId="4" xfId="39" applyFont="1" applyFill="1" applyBorder="1" applyAlignment="1">
      <alignment wrapText="1"/>
    </xf>
    <xf numFmtId="0" fontId="24" fillId="0" borderId="3" xfId="39" applyFont="1" applyFill="1" applyBorder="1" applyAlignment="1">
      <alignment horizontal="left" wrapText="1"/>
    </xf>
    <xf numFmtId="0" fontId="24" fillId="0" borderId="2" xfId="39" applyFont="1" applyFill="1" applyBorder="1" applyAlignment="1">
      <alignment horizontal="left" vertical="center" wrapText="1"/>
    </xf>
    <xf numFmtId="0" fontId="18" fillId="0" borderId="0" xfId="0" applyFont="1" applyFill="1">
      <alignment vertical="center"/>
    </xf>
    <xf numFmtId="0" fontId="24" fillId="0" borderId="3" xfId="39" applyFont="1" applyFill="1" applyBorder="1" applyAlignment="1">
      <alignment horizontal="left" vertical="center" wrapText="1"/>
    </xf>
    <xf numFmtId="183" fontId="24" fillId="0" borderId="3" xfId="39" applyNumberFormat="1" applyFont="1" applyFill="1" applyBorder="1"/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>
      <alignment vertical="center"/>
    </xf>
    <xf numFmtId="0" fontId="18" fillId="0" borderId="7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83" fontId="24" fillId="0" borderId="3" xfId="39" applyNumberFormat="1" applyFont="1" applyFill="1" applyBorder="1" applyAlignment="1">
      <alignment horizontal="right" vertical="center" wrapText="1"/>
    </xf>
    <xf numFmtId="0" fontId="24" fillId="0" borderId="7" xfId="39" applyFont="1" applyFill="1" applyBorder="1" applyAlignment="1">
      <alignment horizontal="left" vertical="center" wrapText="1"/>
    </xf>
    <xf numFmtId="0" fontId="24" fillId="0" borderId="5" xfId="39" applyFont="1" applyFill="1" applyBorder="1" applyAlignment="1">
      <alignment horizontal="left" vertical="center" wrapText="1"/>
    </xf>
    <xf numFmtId="182" fontId="24" fillId="0" borderId="3" xfId="39" applyNumberFormat="1" applyFont="1" applyFill="1" applyBorder="1" applyAlignment="1">
      <alignment horizontal="right" vertical="center"/>
    </xf>
    <xf numFmtId="179" fontId="24" fillId="0" borderId="7" xfId="39" applyNumberFormat="1" applyFont="1" applyFill="1" applyBorder="1" applyAlignment="1" applyProtection="1">
      <alignment horizontal="center" vertical="center" wrapText="1"/>
    </xf>
    <xf numFmtId="179" fontId="24" fillId="0" borderId="5" xfId="39" applyNumberFormat="1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>
      <alignment horizontal="left"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4" fontId="19" fillId="0" borderId="21" xfId="0" applyNumberFormat="1" applyFont="1" applyBorder="1" applyAlignment="1">
      <alignment horizontal="right" vertical="center" wrapText="1"/>
    </xf>
    <xf numFmtId="4" fontId="23" fillId="0" borderId="21" xfId="0" applyNumberFormat="1" applyFont="1" applyBorder="1" applyAlignment="1">
      <alignment horizontal="right"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right" vertical="center" wrapText="1"/>
    </xf>
    <xf numFmtId="0" fontId="32" fillId="4" borderId="11" xfId="0" applyFont="1" applyFill="1" applyBorder="1" applyAlignment="1">
      <alignment horizontal="left" vertical="center" wrapText="1"/>
    </xf>
    <xf numFmtId="4" fontId="32" fillId="4" borderId="11" xfId="0" applyNumberFormat="1" applyFont="1" applyFill="1" applyBorder="1" applyAlignment="1">
      <alignment horizontal="right" vertical="center" wrapText="1"/>
    </xf>
    <xf numFmtId="0" fontId="32" fillId="0" borderId="11" xfId="0" applyFont="1" applyFill="1" applyBorder="1" applyAlignment="1">
      <alignment horizontal="left" vertical="center" wrapText="1"/>
    </xf>
    <xf numFmtId="4" fontId="32" fillId="0" borderId="1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4" fontId="20" fillId="0" borderId="17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 wrapText="1"/>
    </xf>
    <xf numFmtId="0" fontId="11" fillId="0" borderId="38" xfId="0" applyFont="1" applyBorder="1" applyAlignment="1">
      <alignment horizontal="center" vertical="center" wrapText="1"/>
    </xf>
    <xf numFmtId="1" fontId="19" fillId="0" borderId="39" xfId="0" applyNumberFormat="1" applyFont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right" vertical="center" wrapText="1"/>
    </xf>
    <xf numFmtId="1" fontId="20" fillId="0" borderId="11" xfId="0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horizontal="left" vertical="center" wrapText="1"/>
    </xf>
    <xf numFmtId="4" fontId="35" fillId="0" borderId="11" xfId="0" applyNumberFormat="1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4" fontId="19" fillId="0" borderId="8" xfId="0" applyNumberFormat="1" applyFont="1" applyBorder="1" applyAlignment="1">
      <alignment horizontal="left" wrapText="1"/>
    </xf>
    <xf numFmtId="4" fontId="19" fillId="0" borderId="8" xfId="0" applyNumberFormat="1" applyFont="1" applyBorder="1" applyAlignment="1">
      <alignment horizontal="right" vertical="center" wrapText="1"/>
    </xf>
    <xf numFmtId="1" fontId="19" fillId="0" borderId="40" xfId="0" applyNumberFormat="1" applyFont="1" applyBorder="1" applyAlignment="1">
      <alignment horizontal="right" vertical="center" wrapText="1"/>
    </xf>
    <xf numFmtId="1" fontId="19" fillId="0" borderId="0" xfId="0" applyNumberFormat="1" applyFont="1" applyAlignment="1">
      <alignment horizontal="right" vertical="center" wrapText="1"/>
    </xf>
    <xf numFmtId="1" fontId="19" fillId="0" borderId="6" xfId="0" applyNumberFormat="1" applyFont="1" applyBorder="1" applyAlignment="1">
      <alignment horizontal="right" vertical="center" wrapText="1"/>
    </xf>
    <xf numFmtId="1" fontId="19" fillId="0" borderId="16" xfId="0" applyNumberFormat="1" applyFont="1" applyBorder="1" applyAlignment="1">
      <alignment horizontal="right" vertical="center" wrapText="1"/>
    </xf>
    <xf numFmtId="1" fontId="19" fillId="0" borderId="21" xfId="0" applyNumberFormat="1" applyFont="1" applyBorder="1" applyAlignment="1">
      <alignment horizontal="right" vertical="center" wrapText="1"/>
    </xf>
    <xf numFmtId="1" fontId="20" fillId="0" borderId="11" xfId="0" applyNumberFormat="1" applyFont="1" applyFill="1" applyBorder="1" applyAlignment="1">
      <alignment horizontal="left" vertical="center" wrapText="1"/>
    </xf>
    <xf numFmtId="1" fontId="19" fillId="0" borderId="41" xfId="0" applyNumberFormat="1" applyFont="1" applyBorder="1" applyAlignment="1">
      <alignment horizontal="left" vertical="center" wrapText="1"/>
    </xf>
    <xf numFmtId="4" fontId="19" fillId="0" borderId="21" xfId="0" applyNumberFormat="1" applyFont="1" applyBorder="1" applyAlignment="1">
      <alignment horizontal="left" vertical="center" wrapText="1"/>
    </xf>
    <xf numFmtId="4" fontId="19" fillId="0" borderId="0" xfId="0" applyNumberFormat="1" applyFont="1" applyAlignment="1">
      <alignment horizontal="right" vertical="center" wrapText="1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4" sqref="G14"/>
    </sheetView>
  </sheetViews>
  <sheetFormatPr defaultColWidth="9" defaultRowHeight="13.5"/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210" customFormat="1" ht="46.5" spans="1:14">
      <c r="A9" s="212" t="s">
        <v>0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</row>
    <row r="10" s="210" customFormat="1" ht="46.5" spans="1:14">
      <c r="A10" s="212" t="s">
        <v>1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</row>
    <row r="11" s="211" customFormat="1" ht="25.5" spans="1:14">
      <c r="A11" s="213" t="s">
        <v>2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="211" customFormat="1" ht="25.5"/>
    <row r="13" s="211" customFormat="1" ht="25.5"/>
    <row r="14" s="211" customFormat="1" ht="25.5"/>
    <row r="15" s="211" customFormat="1" ht="25.5"/>
    <row r="16" s="211" customFormat="1" ht="25.5" spans="1:14">
      <c r="A16" s="213" t="s">
        <v>3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</row>
  </sheetData>
  <mergeCells count="4">
    <mergeCell ref="A9:N9"/>
    <mergeCell ref="A10:N10"/>
    <mergeCell ref="A11:N11"/>
    <mergeCell ref="A16:N16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8"/>
  <sheetViews>
    <sheetView showGridLines="0" topLeftCell="A19" workbookViewId="0">
      <selection activeCell="B25" sqref="B25"/>
    </sheetView>
  </sheetViews>
  <sheetFormatPr defaultColWidth="9" defaultRowHeight="13.5"/>
  <cols>
    <col min="1" max="1" width="28.125" customWidth="1"/>
    <col min="2" max="2" width="9.375" customWidth="1"/>
    <col min="3" max="3" width="17.375" customWidth="1"/>
    <col min="4" max="4" width="8" customWidth="1"/>
    <col min="5" max="5" width="7.625" customWidth="1"/>
    <col min="6" max="6" width="8.25" customWidth="1"/>
    <col min="7" max="18" width="5" customWidth="1"/>
    <col min="19" max="19" width="3.875" customWidth="1"/>
    <col min="20" max="28" width="5" customWidth="1"/>
    <col min="29" max="29" width="7.375" customWidth="1"/>
  </cols>
  <sheetData>
    <row r="1" ht="24" customHeight="1" spans="1:29">
      <c r="A1" s="185" t="s">
        <v>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201"/>
      <c r="AC1" s="202"/>
    </row>
    <row r="2" ht="17.25" customHeight="1" spans="1:29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99"/>
      <c r="S2" s="199"/>
      <c r="T2" s="199"/>
      <c r="U2" s="199"/>
      <c r="V2" s="199"/>
      <c r="W2" s="199"/>
      <c r="X2" s="200"/>
      <c r="Y2" s="150" t="s">
        <v>5</v>
      </c>
      <c r="Z2" s="203"/>
      <c r="AA2" s="203"/>
      <c r="AB2" s="204"/>
      <c r="AC2" s="202"/>
    </row>
    <row r="3" ht="18" customHeight="1" spans="1:29">
      <c r="A3" s="188" t="s">
        <v>6</v>
      </c>
      <c r="B3" s="189"/>
      <c r="C3" s="188" t="s">
        <v>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205"/>
    </row>
    <row r="4" ht="18" customHeight="1" spans="1:29">
      <c r="A4" s="78" t="s">
        <v>8</v>
      </c>
      <c r="B4" s="78" t="s">
        <v>9</v>
      </c>
      <c r="C4" s="78" t="s">
        <v>8</v>
      </c>
      <c r="D4" s="78" t="s">
        <v>10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205"/>
    </row>
    <row r="5" ht="23.25" customHeight="1" spans="1:29">
      <c r="A5" s="190"/>
      <c r="B5" s="190"/>
      <c r="C5" s="190"/>
      <c r="D5" s="78" t="s">
        <v>11</v>
      </c>
      <c r="E5" s="148" t="s">
        <v>12</v>
      </c>
      <c r="F5" s="190"/>
      <c r="G5" s="190"/>
      <c r="H5" s="190"/>
      <c r="I5" s="190"/>
      <c r="J5" s="190"/>
      <c r="K5" s="190"/>
      <c r="L5" s="78" t="s">
        <v>13</v>
      </c>
      <c r="M5" s="190"/>
      <c r="N5" s="190"/>
      <c r="O5" s="190"/>
      <c r="P5" s="190"/>
      <c r="Q5" s="148" t="s">
        <v>14</v>
      </c>
      <c r="R5" s="148" t="s">
        <v>15</v>
      </c>
      <c r="S5" s="148" t="s">
        <v>16</v>
      </c>
      <c r="T5" s="148" t="s">
        <v>17</v>
      </c>
      <c r="U5" s="190"/>
      <c r="V5" s="151" t="s">
        <v>18</v>
      </c>
      <c r="W5" s="190"/>
      <c r="X5" s="151" t="s">
        <v>19</v>
      </c>
      <c r="Y5" s="190"/>
      <c r="Z5" s="151" t="s">
        <v>20</v>
      </c>
      <c r="AA5" s="190"/>
      <c r="AB5" s="151" t="s">
        <v>21</v>
      </c>
      <c r="AC5" s="204"/>
    </row>
    <row r="6" ht="90.75" customHeight="1" spans="1:29">
      <c r="A6" s="190"/>
      <c r="B6" s="190"/>
      <c r="C6" s="190"/>
      <c r="D6" s="190"/>
      <c r="E6" s="148" t="s">
        <v>22</v>
      </c>
      <c r="F6" s="148" t="s">
        <v>23</v>
      </c>
      <c r="G6" s="148" t="s">
        <v>24</v>
      </c>
      <c r="H6" s="148" t="s">
        <v>25</v>
      </c>
      <c r="I6" s="148" t="s">
        <v>26</v>
      </c>
      <c r="J6" s="148" t="s">
        <v>27</v>
      </c>
      <c r="K6" s="148" t="s">
        <v>28</v>
      </c>
      <c r="L6" s="148" t="s">
        <v>29</v>
      </c>
      <c r="M6" s="148" t="s">
        <v>30</v>
      </c>
      <c r="N6" s="148" t="s">
        <v>31</v>
      </c>
      <c r="O6" s="148" t="s">
        <v>32</v>
      </c>
      <c r="P6" s="148" t="s">
        <v>33</v>
      </c>
      <c r="Q6" s="190"/>
      <c r="R6" s="190"/>
      <c r="S6" s="190"/>
      <c r="T6" s="148" t="s">
        <v>34</v>
      </c>
      <c r="U6" s="148" t="s">
        <v>35</v>
      </c>
      <c r="V6" s="148" t="s">
        <v>36</v>
      </c>
      <c r="W6" s="148" t="s">
        <v>37</v>
      </c>
      <c r="X6" s="148" t="s">
        <v>38</v>
      </c>
      <c r="Y6" s="148" t="s">
        <v>39</v>
      </c>
      <c r="Z6" s="148" t="s">
        <v>40</v>
      </c>
      <c r="AA6" s="148" t="s">
        <v>41</v>
      </c>
      <c r="AB6" s="206"/>
      <c r="AC6" s="207"/>
    </row>
    <row r="7" ht="17.25" customHeight="1" spans="1:29">
      <c r="A7" s="79" t="s">
        <v>42</v>
      </c>
      <c r="B7" s="83">
        <f>SUM(B8:B13)</f>
        <v>5055.55</v>
      </c>
      <c r="C7" s="79" t="s">
        <v>43</v>
      </c>
      <c r="D7" s="83">
        <v>185.81</v>
      </c>
      <c r="E7" s="83">
        <v>185.81</v>
      </c>
      <c r="F7" s="83">
        <v>185.81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192"/>
      <c r="T7" s="83"/>
      <c r="U7" s="192"/>
      <c r="V7" s="83"/>
      <c r="W7" s="192"/>
      <c r="X7" s="83"/>
      <c r="Y7" s="195"/>
      <c r="Z7" s="192"/>
      <c r="AA7" s="192"/>
      <c r="AB7" s="192"/>
      <c r="AC7" s="208"/>
    </row>
    <row r="8" ht="17.25" customHeight="1" spans="1:29">
      <c r="A8" s="79" t="s">
        <v>44</v>
      </c>
      <c r="B8" s="80">
        <v>4530.55</v>
      </c>
      <c r="C8" s="191" t="s">
        <v>45</v>
      </c>
      <c r="D8" s="83">
        <v>6.08</v>
      </c>
      <c r="E8" s="83">
        <v>6.08</v>
      </c>
      <c r="F8" s="83">
        <v>6.08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154"/>
    </row>
    <row r="9" ht="17.25" customHeight="1" spans="1:29">
      <c r="A9" s="79" t="s">
        <v>46</v>
      </c>
      <c r="B9" s="80"/>
      <c r="C9" s="191" t="s">
        <v>47</v>
      </c>
      <c r="D9" s="83">
        <v>0.65</v>
      </c>
      <c r="E9" s="83">
        <v>0.65</v>
      </c>
      <c r="F9" s="83">
        <v>0.65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154"/>
    </row>
    <row r="10" ht="17.25" customHeight="1" spans="1:29">
      <c r="A10" s="79" t="s">
        <v>48</v>
      </c>
      <c r="B10" s="80"/>
      <c r="C10" s="79" t="s">
        <v>49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154"/>
    </row>
    <row r="11" ht="15.75" customHeight="1" spans="1:29">
      <c r="A11" s="79" t="s">
        <v>50</v>
      </c>
      <c r="B11" s="80"/>
      <c r="C11" s="191" t="s">
        <v>51</v>
      </c>
      <c r="D11" s="83">
        <v>5492.74</v>
      </c>
      <c r="E11" s="83">
        <v>4867.01</v>
      </c>
      <c r="F11" s="83">
        <v>4338.01</v>
      </c>
      <c r="G11" s="83"/>
      <c r="H11" s="83"/>
      <c r="I11" s="83"/>
      <c r="J11" s="83">
        <v>525</v>
      </c>
      <c r="K11" s="83">
        <v>4</v>
      </c>
      <c r="L11" s="83"/>
      <c r="M11" s="83"/>
      <c r="N11" s="83"/>
      <c r="O11" s="83"/>
      <c r="P11" s="83"/>
      <c r="Q11" s="83"/>
      <c r="R11" s="83"/>
      <c r="S11" s="83"/>
      <c r="T11" s="83">
        <v>625.73</v>
      </c>
      <c r="U11" s="83"/>
      <c r="V11" s="83"/>
      <c r="W11" s="83"/>
      <c r="X11" s="83"/>
      <c r="Y11" s="83"/>
      <c r="Z11" s="83"/>
      <c r="AA11" s="83"/>
      <c r="AB11" s="83"/>
      <c r="AC11" s="154"/>
    </row>
    <row r="12" ht="15.75" customHeight="1" spans="1:29">
      <c r="A12" s="79" t="s">
        <v>52</v>
      </c>
      <c r="B12" s="80">
        <v>525</v>
      </c>
      <c r="C12" s="79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154"/>
    </row>
    <row r="13" ht="15.75" customHeight="1" spans="1:29">
      <c r="A13" s="79" t="s">
        <v>53</v>
      </c>
      <c r="B13" s="151" t="s">
        <v>54</v>
      </c>
      <c r="C13" s="79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154"/>
    </row>
    <row r="14" ht="15.75" customHeight="1" spans="1:29">
      <c r="A14" s="79" t="s">
        <v>55</v>
      </c>
      <c r="B14" s="80">
        <f>SUM(B15:B18)</f>
        <v>0</v>
      </c>
      <c r="C14" s="19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154"/>
    </row>
    <row r="15" ht="15.75" customHeight="1" spans="1:29">
      <c r="A15" s="79" t="s">
        <v>56</v>
      </c>
      <c r="B15" s="80"/>
      <c r="C15" s="19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154"/>
    </row>
    <row r="16" ht="15.75" customHeight="1" spans="1:29">
      <c r="A16" s="79" t="s">
        <v>57</v>
      </c>
      <c r="B16" s="80"/>
      <c r="C16" s="19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154"/>
    </row>
    <row r="17" ht="15.75" customHeight="1" spans="1:29">
      <c r="A17" s="79" t="s">
        <v>58</v>
      </c>
      <c r="B17" s="80"/>
      <c r="C17" s="19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54"/>
    </row>
    <row r="18" ht="15.75" customHeight="1" spans="1:29">
      <c r="A18" s="79" t="s">
        <v>59</v>
      </c>
      <c r="B18" s="151" t="s">
        <v>60</v>
      </c>
      <c r="C18" s="19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54"/>
    </row>
    <row r="19" ht="15.75" customHeight="1" spans="1:29">
      <c r="A19" s="79" t="s">
        <v>61</v>
      </c>
      <c r="B19" s="80"/>
      <c r="C19" s="19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154"/>
    </row>
    <row r="20" ht="15.75" customHeight="1" spans="1:29">
      <c r="A20" s="79" t="s">
        <v>62</v>
      </c>
      <c r="B20" s="80"/>
      <c r="C20" s="19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154"/>
    </row>
    <row r="21" ht="17.25" customHeight="1" spans="1:29">
      <c r="A21" s="79" t="s">
        <v>63</v>
      </c>
      <c r="B21" s="80"/>
      <c r="C21" s="19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154"/>
    </row>
    <row r="22" ht="17.25" customHeight="1" spans="1:29">
      <c r="A22" s="78" t="s">
        <v>64</v>
      </c>
      <c r="B22" s="83">
        <v>5059.55</v>
      </c>
      <c r="C22" s="78" t="s">
        <v>65</v>
      </c>
      <c r="D22" s="83">
        <v>5685.28</v>
      </c>
      <c r="E22" s="83">
        <v>5059.55</v>
      </c>
      <c r="F22" s="83">
        <v>4530.55</v>
      </c>
      <c r="G22" s="83"/>
      <c r="H22" s="83"/>
      <c r="I22" s="83"/>
      <c r="J22" s="83">
        <v>525</v>
      </c>
      <c r="K22" s="83">
        <v>4</v>
      </c>
      <c r="L22" s="83"/>
      <c r="M22" s="83"/>
      <c r="N22" s="83"/>
      <c r="O22" s="83"/>
      <c r="P22" s="83"/>
      <c r="Q22" s="83"/>
      <c r="R22" s="83"/>
      <c r="S22" s="83"/>
      <c r="T22" s="83">
        <v>625.73</v>
      </c>
      <c r="U22" s="83"/>
      <c r="V22" s="83"/>
      <c r="W22" s="83"/>
      <c r="X22" s="83"/>
      <c r="Y22" s="83"/>
      <c r="Z22" s="83"/>
      <c r="AA22" s="83"/>
      <c r="AB22" s="83"/>
      <c r="AC22" s="154"/>
    </row>
    <row r="23" ht="15" customHeight="1" spans="1:29">
      <c r="A23" s="79" t="s">
        <v>66</v>
      </c>
      <c r="B23" s="83">
        <v>625.73</v>
      </c>
      <c r="C23" s="19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154"/>
    </row>
    <row r="24" ht="15" customHeight="1" spans="1:29">
      <c r="A24" s="191" t="s">
        <v>67</v>
      </c>
      <c r="B24" s="83">
        <f>SUM(B25:B26)</f>
        <v>625.73</v>
      </c>
      <c r="C24" s="19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154"/>
    </row>
    <row r="25" ht="15" customHeight="1" spans="1:29">
      <c r="A25" s="191" t="s">
        <v>68</v>
      </c>
      <c r="B25" s="80">
        <v>625.73</v>
      </c>
      <c r="C25" s="19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154"/>
    </row>
    <row r="26" ht="15" customHeight="1" spans="1:29">
      <c r="A26" s="191" t="s">
        <v>69</v>
      </c>
      <c r="B26" s="80"/>
      <c r="C26" s="19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154"/>
    </row>
    <row r="27" ht="15" customHeight="1" spans="1:29">
      <c r="A27" s="191" t="s">
        <v>18</v>
      </c>
      <c r="B27" s="83">
        <f>SUM(B28:B29)</f>
        <v>0</v>
      </c>
      <c r="C27" s="19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154"/>
    </row>
    <row r="28" ht="15" customHeight="1" spans="1:29">
      <c r="A28" s="191" t="s">
        <v>70</v>
      </c>
      <c r="B28" s="80"/>
      <c r="C28" s="19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154"/>
    </row>
    <row r="29" ht="15" customHeight="1" spans="1:29">
      <c r="A29" s="191" t="s">
        <v>71</v>
      </c>
      <c r="B29" s="80"/>
      <c r="C29" s="1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154"/>
    </row>
    <row r="30" ht="15" customHeight="1" spans="1:29">
      <c r="A30" s="191" t="s">
        <v>19</v>
      </c>
      <c r="B30" s="83">
        <f>SUM(B31:B32)</f>
        <v>0</v>
      </c>
      <c r="C30" s="19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154"/>
    </row>
    <row r="31" ht="15" customHeight="1" spans="1:29">
      <c r="A31" s="191" t="s">
        <v>72</v>
      </c>
      <c r="B31" s="80"/>
      <c r="C31" s="194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154"/>
    </row>
    <row r="32" ht="15" customHeight="1" spans="1:29">
      <c r="A32" s="191" t="s">
        <v>73</v>
      </c>
      <c r="B32" s="80"/>
      <c r="C32" s="195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154"/>
    </row>
    <row r="33" ht="15" customHeight="1" spans="1:29">
      <c r="A33" s="191" t="s">
        <v>20</v>
      </c>
      <c r="B33" s="83">
        <f>SUM(B34:B35)</f>
        <v>0</v>
      </c>
      <c r="C33" s="195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154"/>
    </row>
    <row r="34" ht="15" customHeight="1" spans="1:29">
      <c r="A34" s="79" t="s">
        <v>74</v>
      </c>
      <c r="B34" s="80"/>
      <c r="C34" s="195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154"/>
    </row>
    <row r="35" ht="15" customHeight="1" spans="1:29">
      <c r="A35" s="191" t="s">
        <v>75</v>
      </c>
      <c r="B35" s="80"/>
      <c r="C35" s="195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154"/>
    </row>
    <row r="36" ht="15" customHeight="1" spans="1:29">
      <c r="A36" s="196" t="s">
        <v>21</v>
      </c>
      <c r="B36" s="80"/>
      <c r="C36" s="195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154"/>
    </row>
    <row r="37" ht="17.25" customHeight="1" spans="1:29">
      <c r="A37" s="78" t="s">
        <v>76</v>
      </c>
      <c r="B37" s="80">
        <v>5685.28</v>
      </c>
      <c r="C37" s="78" t="s">
        <v>77</v>
      </c>
      <c r="D37" s="83">
        <v>5685.28</v>
      </c>
      <c r="E37" s="83">
        <v>5059.55</v>
      </c>
      <c r="F37" s="83">
        <v>4530.55</v>
      </c>
      <c r="G37" s="83"/>
      <c r="H37" s="83"/>
      <c r="I37" s="83"/>
      <c r="J37" s="83">
        <v>525</v>
      </c>
      <c r="K37" s="83"/>
      <c r="L37" s="83"/>
      <c r="M37" s="83"/>
      <c r="N37" s="83"/>
      <c r="O37" s="83"/>
      <c r="P37" s="83"/>
      <c r="Q37" s="83"/>
      <c r="R37" s="83"/>
      <c r="S37" s="83"/>
      <c r="T37" s="83">
        <v>625.73</v>
      </c>
      <c r="U37" s="83"/>
      <c r="V37" s="83"/>
      <c r="W37" s="83"/>
      <c r="X37" s="83"/>
      <c r="Y37" s="83"/>
      <c r="Z37" s="83"/>
      <c r="AA37" s="83"/>
      <c r="AB37" s="83"/>
      <c r="AC37" s="154"/>
    </row>
    <row r="38" ht="21" customHeight="1" spans="1:29">
      <c r="A38" s="197"/>
      <c r="B38" s="198"/>
      <c r="C38" s="197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209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722916666666667" right="0.722916666666667" top="0.959027777777778" bottom="0.959027777777778" header="0.3" footer="0.3"/>
  <pageSetup paperSize="8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0"/>
  <sheetViews>
    <sheetView workbookViewId="0">
      <selection activeCell="L17" sqref="L17"/>
    </sheetView>
  </sheetViews>
  <sheetFormatPr defaultColWidth="9" defaultRowHeight="13.5"/>
  <cols>
    <col min="1" max="3" width="6.75" customWidth="1"/>
    <col min="4" max="6" width="10.625" style="172" customWidth="1"/>
    <col min="7" max="9" width="8.875" customWidth="1"/>
    <col min="10" max="12" width="6" customWidth="1"/>
    <col min="13" max="13" width="10" customWidth="1"/>
    <col min="14" max="14" width="6" customWidth="1"/>
    <col min="15" max="16" width="6.5" customWidth="1"/>
    <col min="17" max="18" width="5" customWidth="1"/>
    <col min="19" max="19" width="6.5" customWidth="1"/>
    <col min="20" max="22" width="4.375" customWidth="1"/>
    <col min="23" max="23" width="9.25" customWidth="1"/>
    <col min="24" max="31" width="4.375" customWidth="1"/>
    <col min="32" max="32" width="6.5" customWidth="1"/>
  </cols>
  <sheetData>
    <row r="1" ht="33" customHeight="1" spans="1:32">
      <c r="A1" s="173" t="s">
        <v>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80"/>
      <c r="AF1" s="152"/>
    </row>
    <row r="2" s="73" customFormat="1" ht="18.75" customHeight="1" spans="1:32">
      <c r="A2" s="175"/>
      <c r="B2" s="176"/>
      <c r="C2" s="9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  <c r="P2" s="178"/>
      <c r="Q2" s="178"/>
      <c r="R2" s="178"/>
      <c r="S2" s="178"/>
      <c r="T2" s="179" t="s">
        <v>5</v>
      </c>
      <c r="U2" s="176"/>
      <c r="V2" s="176"/>
      <c r="W2" s="176"/>
      <c r="X2" s="176"/>
      <c r="Y2" s="176"/>
      <c r="Z2" s="97"/>
      <c r="AA2" s="181"/>
      <c r="AB2" s="181"/>
      <c r="AC2" s="181"/>
      <c r="AD2" s="181"/>
      <c r="AE2" s="181"/>
      <c r="AF2" s="182"/>
    </row>
    <row r="3" s="73" customFormat="1" ht="30" customHeight="1" spans="1:32">
      <c r="A3" s="78" t="s">
        <v>79</v>
      </c>
      <c r="B3" s="78"/>
      <c r="C3" s="78"/>
      <c r="D3" s="78" t="s">
        <v>80</v>
      </c>
      <c r="E3" s="78" t="s">
        <v>81</v>
      </c>
      <c r="F3" s="78" t="s">
        <v>82</v>
      </c>
      <c r="G3" s="78" t="s">
        <v>83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96"/>
    </row>
    <row r="4" s="73" customFormat="1" ht="43" customHeight="1" spans="1:32">
      <c r="A4" s="78" t="s">
        <v>84</v>
      </c>
      <c r="B4" s="78" t="s">
        <v>85</v>
      </c>
      <c r="C4" s="78" t="s">
        <v>86</v>
      </c>
      <c r="D4" s="78"/>
      <c r="E4" s="78"/>
      <c r="F4" s="78"/>
      <c r="G4" s="78" t="s">
        <v>11</v>
      </c>
      <c r="H4" s="78" t="s">
        <v>87</v>
      </c>
      <c r="I4" s="147"/>
      <c r="J4" s="78"/>
      <c r="K4" s="78"/>
      <c r="L4" s="78"/>
      <c r="M4" s="78"/>
      <c r="N4" s="78"/>
      <c r="O4" s="78" t="s">
        <v>88</v>
      </c>
      <c r="P4" s="147"/>
      <c r="Q4" s="78"/>
      <c r="R4" s="78"/>
      <c r="S4" s="78"/>
      <c r="T4" s="148" t="s">
        <v>14</v>
      </c>
      <c r="U4" s="148" t="s">
        <v>89</v>
      </c>
      <c r="V4" s="148" t="s">
        <v>16</v>
      </c>
      <c r="W4" s="148" t="s">
        <v>17</v>
      </c>
      <c r="X4" s="78"/>
      <c r="Y4" s="151" t="s">
        <v>18</v>
      </c>
      <c r="Z4" s="78"/>
      <c r="AA4" s="151" t="s">
        <v>19</v>
      </c>
      <c r="AB4" s="78"/>
      <c r="AC4" s="151" t="s">
        <v>20</v>
      </c>
      <c r="AD4" s="78"/>
      <c r="AE4" s="151" t="s">
        <v>21</v>
      </c>
      <c r="AF4" s="96"/>
    </row>
    <row r="5" s="73" customFormat="1" ht="91" customHeight="1" spans="1:32">
      <c r="A5" s="78"/>
      <c r="B5" s="78"/>
      <c r="C5" s="78"/>
      <c r="D5" s="78"/>
      <c r="E5" s="78"/>
      <c r="F5" s="78"/>
      <c r="G5" s="78"/>
      <c r="H5" s="148" t="s">
        <v>90</v>
      </c>
      <c r="I5" s="148" t="s">
        <v>23</v>
      </c>
      <c r="J5" s="148" t="s">
        <v>24</v>
      </c>
      <c r="K5" s="148" t="s">
        <v>25</v>
      </c>
      <c r="L5" s="148" t="s">
        <v>26</v>
      </c>
      <c r="M5" s="148" t="s">
        <v>27</v>
      </c>
      <c r="N5" s="148" t="s">
        <v>28</v>
      </c>
      <c r="O5" s="148" t="s">
        <v>91</v>
      </c>
      <c r="P5" s="148" t="s">
        <v>30</v>
      </c>
      <c r="Q5" s="148" t="s">
        <v>31</v>
      </c>
      <c r="R5" s="148" t="s">
        <v>32</v>
      </c>
      <c r="S5" s="148" t="s">
        <v>33</v>
      </c>
      <c r="T5" s="78"/>
      <c r="U5" s="78"/>
      <c r="V5" s="78"/>
      <c r="W5" s="148" t="s">
        <v>34</v>
      </c>
      <c r="X5" s="148" t="s">
        <v>35</v>
      </c>
      <c r="Y5" s="148" t="s">
        <v>36</v>
      </c>
      <c r="Z5" s="148" t="s">
        <v>37</v>
      </c>
      <c r="AA5" s="148" t="s">
        <v>38</v>
      </c>
      <c r="AB5" s="148" t="s">
        <v>39</v>
      </c>
      <c r="AC5" s="148" t="s">
        <v>40</v>
      </c>
      <c r="AD5" s="148" t="s">
        <v>41</v>
      </c>
      <c r="AE5" s="78"/>
      <c r="AF5" s="183"/>
    </row>
    <row r="6" s="73" customFormat="1" ht="22.5" customHeight="1" spans="1:32">
      <c r="A6" s="78" t="s">
        <v>11</v>
      </c>
      <c r="B6" s="78"/>
      <c r="C6" s="78"/>
      <c r="D6" s="78"/>
      <c r="E6" s="78"/>
      <c r="F6" s="78"/>
      <c r="G6" s="83">
        <v>5685.28</v>
      </c>
      <c r="H6" s="83">
        <v>5059.55</v>
      </c>
      <c r="I6" s="83">
        <v>4530.55</v>
      </c>
      <c r="J6" s="83"/>
      <c r="K6" s="83"/>
      <c r="L6" s="83"/>
      <c r="M6" s="83">
        <v>525</v>
      </c>
      <c r="N6" s="83">
        <v>4</v>
      </c>
      <c r="O6" s="83"/>
      <c r="P6" s="83"/>
      <c r="Q6" s="83"/>
      <c r="R6" s="83"/>
      <c r="S6" s="83"/>
      <c r="T6" s="83"/>
      <c r="U6" s="83"/>
      <c r="V6" s="83"/>
      <c r="W6" s="83">
        <v>625.73</v>
      </c>
      <c r="X6" s="83"/>
      <c r="Y6" s="83"/>
      <c r="Z6" s="83"/>
      <c r="AA6" s="83"/>
      <c r="AB6" s="83"/>
      <c r="AC6" s="83"/>
      <c r="AD6" s="83"/>
      <c r="AE6" s="83"/>
      <c r="AF6" s="183"/>
    </row>
    <row r="7" s="73" customFormat="1" ht="18" customHeight="1" spans="1:32">
      <c r="A7" s="81" t="s">
        <v>92</v>
      </c>
      <c r="B7" s="81"/>
      <c r="C7" s="81"/>
      <c r="D7" s="81"/>
      <c r="E7" s="81"/>
      <c r="F7" s="81"/>
      <c r="G7" s="82">
        <v>513.97</v>
      </c>
      <c r="H7" s="82">
        <v>513.97</v>
      </c>
      <c r="I7" s="82">
        <v>513.97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101"/>
    </row>
    <row r="8" s="73" customFormat="1" spans="1:32">
      <c r="A8" s="81"/>
      <c r="B8" s="81" t="s">
        <v>93</v>
      </c>
      <c r="C8" s="81"/>
      <c r="D8" s="81"/>
      <c r="E8" s="81"/>
      <c r="F8" s="81"/>
      <c r="G8" s="82">
        <v>483.97</v>
      </c>
      <c r="H8" s="82">
        <v>483.97</v>
      </c>
      <c r="I8" s="82">
        <v>483.97</v>
      </c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101"/>
    </row>
    <row r="9" s="73" customFormat="1" ht="22.5" spans="1:32">
      <c r="A9" s="79" t="s">
        <v>94</v>
      </c>
      <c r="B9" s="79" t="s">
        <v>95</v>
      </c>
      <c r="C9" s="79" t="s">
        <v>96</v>
      </c>
      <c r="D9" s="79" t="s">
        <v>97</v>
      </c>
      <c r="E9" s="79" t="s">
        <v>98</v>
      </c>
      <c r="F9" s="79" t="s">
        <v>99</v>
      </c>
      <c r="G9" s="83">
        <v>160.97</v>
      </c>
      <c r="H9" s="83">
        <v>160.97</v>
      </c>
      <c r="I9" s="83">
        <v>160.97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01"/>
    </row>
    <row r="10" s="73" customFormat="1" ht="33.75" spans="1:32">
      <c r="A10" s="79" t="s">
        <v>94</v>
      </c>
      <c r="B10" s="79" t="s">
        <v>95</v>
      </c>
      <c r="C10" s="79" t="s">
        <v>100</v>
      </c>
      <c r="D10" s="79" t="s">
        <v>97</v>
      </c>
      <c r="E10" s="79" t="s">
        <v>98</v>
      </c>
      <c r="F10" s="79" t="s">
        <v>101</v>
      </c>
      <c r="G10" s="83">
        <v>323</v>
      </c>
      <c r="H10" s="83">
        <v>323</v>
      </c>
      <c r="I10" s="83">
        <v>323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01"/>
    </row>
    <row r="11" s="73" customFormat="1" spans="1:32">
      <c r="A11" s="81"/>
      <c r="B11" s="81" t="s">
        <v>93</v>
      </c>
      <c r="C11" s="81"/>
      <c r="D11" s="81"/>
      <c r="E11" s="81"/>
      <c r="F11" s="81"/>
      <c r="G11" s="82">
        <v>20</v>
      </c>
      <c r="H11" s="82">
        <v>20</v>
      </c>
      <c r="I11" s="82">
        <v>20</v>
      </c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101"/>
    </row>
    <row r="12" s="73" customFormat="1" ht="22.5" spans="1:32">
      <c r="A12" s="79" t="s">
        <v>94</v>
      </c>
      <c r="B12" s="79" t="s">
        <v>102</v>
      </c>
      <c r="C12" s="79" t="s">
        <v>103</v>
      </c>
      <c r="D12" s="79" t="s">
        <v>97</v>
      </c>
      <c r="E12" s="79" t="s">
        <v>104</v>
      </c>
      <c r="F12" s="79" t="s">
        <v>105</v>
      </c>
      <c r="G12" s="83">
        <v>15</v>
      </c>
      <c r="H12" s="83">
        <v>15</v>
      </c>
      <c r="I12" s="83">
        <v>15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01"/>
    </row>
    <row r="13" s="73" customFormat="1" ht="22.5" spans="1:32">
      <c r="A13" s="79" t="s">
        <v>94</v>
      </c>
      <c r="B13" s="79" t="s">
        <v>102</v>
      </c>
      <c r="C13" s="79" t="s">
        <v>106</v>
      </c>
      <c r="D13" s="79" t="s">
        <v>97</v>
      </c>
      <c r="E13" s="79" t="s">
        <v>104</v>
      </c>
      <c r="F13" s="79" t="s">
        <v>107</v>
      </c>
      <c r="G13" s="83">
        <v>5</v>
      </c>
      <c r="H13" s="83">
        <v>5</v>
      </c>
      <c r="I13" s="83">
        <v>5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01"/>
    </row>
    <row r="14" s="73" customFormat="1" spans="1:32">
      <c r="A14" s="81"/>
      <c r="B14" s="81" t="s">
        <v>93</v>
      </c>
      <c r="C14" s="81"/>
      <c r="D14" s="81"/>
      <c r="E14" s="81"/>
      <c r="F14" s="81"/>
      <c r="G14" s="82">
        <v>10</v>
      </c>
      <c r="H14" s="82">
        <v>10</v>
      </c>
      <c r="I14" s="82">
        <v>10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101"/>
    </row>
    <row r="15" s="73" customFormat="1" ht="22.5" spans="1:32">
      <c r="A15" s="79" t="s">
        <v>94</v>
      </c>
      <c r="B15" s="79" t="s">
        <v>108</v>
      </c>
      <c r="C15" s="79" t="s">
        <v>106</v>
      </c>
      <c r="D15" s="79" t="s">
        <v>97</v>
      </c>
      <c r="E15" s="79" t="s">
        <v>109</v>
      </c>
      <c r="F15" s="79" t="s">
        <v>110</v>
      </c>
      <c r="G15" s="83">
        <v>10</v>
      </c>
      <c r="H15" s="83">
        <v>10</v>
      </c>
      <c r="I15" s="83">
        <v>10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01"/>
    </row>
    <row r="16" s="73" customFormat="1" spans="1:32">
      <c r="A16" s="81" t="s">
        <v>92</v>
      </c>
      <c r="B16" s="81"/>
      <c r="C16" s="81"/>
      <c r="D16" s="81"/>
      <c r="E16" s="81"/>
      <c r="F16" s="81"/>
      <c r="G16" s="82">
        <v>2018.74</v>
      </c>
      <c r="H16" s="82">
        <v>1918.01</v>
      </c>
      <c r="I16" s="82">
        <v>1914.01</v>
      </c>
      <c r="J16" s="82"/>
      <c r="K16" s="82"/>
      <c r="L16" s="82"/>
      <c r="M16" s="82"/>
      <c r="N16" s="82">
        <v>4</v>
      </c>
      <c r="O16" s="82"/>
      <c r="P16" s="82"/>
      <c r="Q16" s="82"/>
      <c r="R16" s="82"/>
      <c r="S16" s="82"/>
      <c r="T16" s="82"/>
      <c r="U16" s="82"/>
      <c r="V16" s="82"/>
      <c r="W16" s="82">
        <v>100.73</v>
      </c>
      <c r="X16" s="82"/>
      <c r="Y16" s="82"/>
      <c r="Z16" s="82"/>
      <c r="AA16" s="82"/>
      <c r="AB16" s="82"/>
      <c r="AC16" s="82"/>
      <c r="AD16" s="82"/>
      <c r="AE16" s="82"/>
      <c r="AF16" s="101"/>
    </row>
    <row r="17" s="73" customFormat="1" spans="1:32">
      <c r="A17" s="81"/>
      <c r="B17" s="81" t="s">
        <v>93</v>
      </c>
      <c r="C17" s="81"/>
      <c r="D17" s="81"/>
      <c r="E17" s="81"/>
      <c r="F17" s="81"/>
      <c r="G17" s="82">
        <v>4</v>
      </c>
      <c r="H17" s="82">
        <v>4</v>
      </c>
      <c r="I17" s="82"/>
      <c r="J17" s="82"/>
      <c r="K17" s="82"/>
      <c r="L17" s="82"/>
      <c r="M17" s="82"/>
      <c r="N17" s="82">
        <v>4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101"/>
    </row>
    <row r="18" s="73" customFormat="1" ht="33.75" spans="1:32">
      <c r="A18" s="79" t="s">
        <v>111</v>
      </c>
      <c r="B18" s="79" t="s">
        <v>95</v>
      </c>
      <c r="C18" s="79" t="s">
        <v>112</v>
      </c>
      <c r="D18" s="79" t="s">
        <v>113</v>
      </c>
      <c r="E18" s="79" t="s">
        <v>114</v>
      </c>
      <c r="F18" s="79" t="s">
        <v>115</v>
      </c>
      <c r="G18" s="83">
        <v>4</v>
      </c>
      <c r="H18" s="83">
        <v>4</v>
      </c>
      <c r="I18" s="83"/>
      <c r="J18" s="83"/>
      <c r="K18" s="83"/>
      <c r="L18" s="83"/>
      <c r="M18" s="83"/>
      <c r="N18" s="83">
        <v>4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01"/>
    </row>
    <row r="19" s="73" customFormat="1" spans="1:32">
      <c r="A19" s="81"/>
      <c r="B19" s="81" t="s">
        <v>93</v>
      </c>
      <c r="C19" s="81"/>
      <c r="D19" s="81"/>
      <c r="E19" s="81"/>
      <c r="F19" s="81"/>
      <c r="G19" s="82">
        <v>300</v>
      </c>
      <c r="H19" s="82">
        <v>300</v>
      </c>
      <c r="I19" s="82">
        <v>300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101"/>
    </row>
    <row r="20" s="73" customFormat="1" ht="22.5" spans="1:32">
      <c r="A20" s="79" t="s">
        <v>111</v>
      </c>
      <c r="B20" s="79" t="s">
        <v>102</v>
      </c>
      <c r="C20" s="79" t="s">
        <v>112</v>
      </c>
      <c r="D20" s="79" t="s">
        <v>113</v>
      </c>
      <c r="E20" s="79" t="s">
        <v>116</v>
      </c>
      <c r="F20" s="79" t="s">
        <v>117</v>
      </c>
      <c r="G20" s="83">
        <v>300</v>
      </c>
      <c r="H20" s="83">
        <v>300</v>
      </c>
      <c r="I20" s="83">
        <v>300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01"/>
    </row>
    <row r="21" s="73" customFormat="1" spans="1:32">
      <c r="A21" s="81"/>
      <c r="B21" s="81" t="s">
        <v>93</v>
      </c>
      <c r="C21" s="81"/>
      <c r="D21" s="81"/>
      <c r="E21" s="81"/>
      <c r="F21" s="81"/>
      <c r="G21" s="82">
        <v>50</v>
      </c>
      <c r="H21" s="82">
        <v>50</v>
      </c>
      <c r="I21" s="82">
        <v>50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101"/>
    </row>
    <row r="22" s="73" customFormat="1" ht="33.75" spans="1:32">
      <c r="A22" s="79" t="s">
        <v>111</v>
      </c>
      <c r="B22" s="79" t="s">
        <v>106</v>
      </c>
      <c r="C22" s="79" t="s">
        <v>100</v>
      </c>
      <c r="D22" s="79" t="s">
        <v>113</v>
      </c>
      <c r="E22" s="79" t="s">
        <v>118</v>
      </c>
      <c r="F22" s="79" t="s">
        <v>119</v>
      </c>
      <c r="G22" s="83">
        <v>50</v>
      </c>
      <c r="H22" s="83">
        <v>50</v>
      </c>
      <c r="I22" s="83">
        <v>50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01"/>
    </row>
    <row r="23" s="73" customFormat="1" spans="1:32">
      <c r="A23" s="81"/>
      <c r="B23" s="81" t="s">
        <v>93</v>
      </c>
      <c r="C23" s="81"/>
      <c r="D23" s="81"/>
      <c r="E23" s="81"/>
      <c r="F23" s="81"/>
      <c r="G23" s="82">
        <v>1664.74</v>
      </c>
      <c r="H23" s="82">
        <v>1564.01</v>
      </c>
      <c r="I23" s="82">
        <v>1564.01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>
        <v>100.73</v>
      </c>
      <c r="X23" s="82"/>
      <c r="Y23" s="82"/>
      <c r="Z23" s="82"/>
      <c r="AA23" s="82"/>
      <c r="AB23" s="82"/>
      <c r="AC23" s="82"/>
      <c r="AD23" s="82"/>
      <c r="AE23" s="82"/>
      <c r="AF23" s="101"/>
    </row>
    <row r="24" s="73" customFormat="1" ht="22.5" spans="1:32">
      <c r="A24" s="79" t="s">
        <v>111</v>
      </c>
      <c r="B24" s="79" t="s">
        <v>100</v>
      </c>
      <c r="C24" s="79" t="s">
        <v>100</v>
      </c>
      <c r="D24" s="79" t="s">
        <v>113</v>
      </c>
      <c r="E24" s="79" t="s">
        <v>120</v>
      </c>
      <c r="F24" s="79" t="s">
        <v>121</v>
      </c>
      <c r="G24" s="83">
        <v>1664.74</v>
      </c>
      <c r="H24" s="83">
        <v>1564.01</v>
      </c>
      <c r="I24" s="83">
        <v>1564.01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>
        <v>100.73</v>
      </c>
      <c r="X24" s="83"/>
      <c r="Y24" s="83"/>
      <c r="Z24" s="83"/>
      <c r="AA24" s="83"/>
      <c r="AB24" s="83"/>
      <c r="AC24" s="83"/>
      <c r="AD24" s="83"/>
      <c r="AE24" s="83"/>
      <c r="AF24" s="101"/>
    </row>
    <row r="25" s="73" customFormat="1" spans="1:32">
      <c r="A25" s="81" t="s">
        <v>92</v>
      </c>
      <c r="B25" s="81"/>
      <c r="C25" s="81"/>
      <c r="D25" s="81"/>
      <c r="E25" s="81"/>
      <c r="F25" s="81"/>
      <c r="G25" s="82">
        <v>14.55</v>
      </c>
      <c r="H25" s="82">
        <v>14.55</v>
      </c>
      <c r="I25" s="82">
        <v>14.55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101"/>
    </row>
    <row r="26" s="73" customFormat="1" spans="1:32">
      <c r="A26" s="81"/>
      <c r="B26" s="81" t="s">
        <v>93</v>
      </c>
      <c r="C26" s="81"/>
      <c r="D26" s="81"/>
      <c r="E26" s="81"/>
      <c r="F26" s="81"/>
      <c r="G26" s="82">
        <v>14.21</v>
      </c>
      <c r="H26" s="82">
        <v>14.21</v>
      </c>
      <c r="I26" s="82">
        <v>14.21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101"/>
    </row>
    <row r="27" s="73" customFormat="1" ht="45" spans="1:32">
      <c r="A27" s="79" t="s">
        <v>122</v>
      </c>
      <c r="B27" s="79" t="s">
        <v>102</v>
      </c>
      <c r="C27" s="79" t="s">
        <v>102</v>
      </c>
      <c r="D27" s="79" t="s">
        <v>123</v>
      </c>
      <c r="E27" s="79" t="s">
        <v>124</v>
      </c>
      <c r="F27" s="79" t="s">
        <v>125</v>
      </c>
      <c r="G27" s="83">
        <v>14.21</v>
      </c>
      <c r="H27" s="83">
        <v>14.21</v>
      </c>
      <c r="I27" s="83">
        <v>14.21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01"/>
    </row>
    <row r="28" s="73" customFormat="1" spans="1:32">
      <c r="A28" s="81"/>
      <c r="B28" s="81" t="s">
        <v>93</v>
      </c>
      <c r="C28" s="81"/>
      <c r="D28" s="81"/>
      <c r="E28" s="81"/>
      <c r="F28" s="81"/>
      <c r="G28" s="82">
        <v>0.34</v>
      </c>
      <c r="H28" s="82">
        <v>0.34</v>
      </c>
      <c r="I28" s="82">
        <v>0.34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101"/>
    </row>
    <row r="29" s="73" customFormat="1" ht="33.75" spans="1:32">
      <c r="A29" s="79" t="s">
        <v>122</v>
      </c>
      <c r="B29" s="79" t="s">
        <v>126</v>
      </c>
      <c r="C29" s="79" t="s">
        <v>112</v>
      </c>
      <c r="D29" s="79" t="s">
        <v>123</v>
      </c>
      <c r="E29" s="79" t="s">
        <v>127</v>
      </c>
      <c r="F29" s="79" t="s">
        <v>128</v>
      </c>
      <c r="G29" s="83">
        <v>0.14</v>
      </c>
      <c r="H29" s="83">
        <v>0.14</v>
      </c>
      <c r="I29" s="83">
        <v>0.14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01"/>
    </row>
    <row r="30" s="73" customFormat="1" ht="33.75" spans="1:32">
      <c r="A30" s="79" t="s">
        <v>122</v>
      </c>
      <c r="B30" s="79" t="s">
        <v>126</v>
      </c>
      <c r="C30" s="79" t="s">
        <v>129</v>
      </c>
      <c r="D30" s="79" t="s">
        <v>123</v>
      </c>
      <c r="E30" s="79" t="s">
        <v>127</v>
      </c>
      <c r="F30" s="79" t="s">
        <v>130</v>
      </c>
      <c r="G30" s="83">
        <v>0.2</v>
      </c>
      <c r="H30" s="83">
        <v>0.2</v>
      </c>
      <c r="I30" s="83">
        <v>0.2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101"/>
    </row>
    <row r="31" s="73" customFormat="1" spans="1:32">
      <c r="A31" s="81" t="s">
        <v>92</v>
      </c>
      <c r="B31" s="81"/>
      <c r="C31" s="81"/>
      <c r="D31" s="81"/>
      <c r="E31" s="81"/>
      <c r="F31" s="81"/>
      <c r="G31" s="82">
        <v>8.14</v>
      </c>
      <c r="H31" s="82">
        <v>8.14</v>
      </c>
      <c r="I31" s="82">
        <v>8.14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101"/>
    </row>
    <row r="32" s="73" customFormat="1" spans="1:32">
      <c r="A32" s="81"/>
      <c r="B32" s="81" t="s">
        <v>93</v>
      </c>
      <c r="C32" s="81"/>
      <c r="D32" s="81"/>
      <c r="E32" s="81"/>
      <c r="F32" s="81"/>
      <c r="G32" s="82">
        <v>8.14</v>
      </c>
      <c r="H32" s="82">
        <v>8.14</v>
      </c>
      <c r="I32" s="82">
        <v>8.14</v>
      </c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101"/>
    </row>
    <row r="33" s="73" customFormat="1" ht="22.5" spans="1:32">
      <c r="A33" s="79" t="s">
        <v>131</v>
      </c>
      <c r="B33" s="79" t="s">
        <v>132</v>
      </c>
      <c r="C33" s="79" t="s">
        <v>96</v>
      </c>
      <c r="D33" s="79" t="s">
        <v>133</v>
      </c>
      <c r="E33" s="79" t="s">
        <v>134</v>
      </c>
      <c r="F33" s="79" t="s">
        <v>135</v>
      </c>
      <c r="G33" s="83">
        <v>4.07</v>
      </c>
      <c r="H33" s="83">
        <v>4.07</v>
      </c>
      <c r="I33" s="83">
        <v>4.07</v>
      </c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01"/>
    </row>
    <row r="34" s="73" customFormat="1" ht="22.5" spans="1:32">
      <c r="A34" s="79" t="s">
        <v>131</v>
      </c>
      <c r="B34" s="79" t="s">
        <v>132</v>
      </c>
      <c r="C34" s="79" t="s">
        <v>129</v>
      </c>
      <c r="D34" s="79" t="s">
        <v>133</v>
      </c>
      <c r="E34" s="79" t="s">
        <v>134</v>
      </c>
      <c r="F34" s="79" t="s">
        <v>136</v>
      </c>
      <c r="G34" s="83">
        <v>4.07</v>
      </c>
      <c r="H34" s="83">
        <v>4.07</v>
      </c>
      <c r="I34" s="83">
        <v>4.07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01"/>
    </row>
    <row r="35" s="73" customFormat="1" spans="1:32">
      <c r="A35" s="81" t="s">
        <v>92</v>
      </c>
      <c r="B35" s="81"/>
      <c r="C35" s="81"/>
      <c r="D35" s="81"/>
      <c r="E35" s="81"/>
      <c r="F35" s="81"/>
      <c r="G35" s="82">
        <v>525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>
        <v>525</v>
      </c>
      <c r="X35" s="82"/>
      <c r="Y35" s="82"/>
      <c r="Z35" s="82"/>
      <c r="AA35" s="82"/>
      <c r="AB35" s="82"/>
      <c r="AC35" s="82"/>
      <c r="AD35" s="82"/>
      <c r="AE35" s="82"/>
      <c r="AF35" s="101"/>
    </row>
    <row r="36" s="73" customFormat="1" spans="1:32">
      <c r="A36" s="81"/>
      <c r="B36" s="81" t="s">
        <v>93</v>
      </c>
      <c r="C36" s="81"/>
      <c r="D36" s="81"/>
      <c r="E36" s="81"/>
      <c r="F36" s="81"/>
      <c r="G36" s="82">
        <v>525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>
        <v>525</v>
      </c>
      <c r="X36" s="82"/>
      <c r="Y36" s="82"/>
      <c r="Z36" s="82"/>
      <c r="AA36" s="82"/>
      <c r="AB36" s="82"/>
      <c r="AC36" s="82"/>
      <c r="AD36" s="82"/>
      <c r="AE36" s="82"/>
      <c r="AF36" s="101"/>
    </row>
    <row r="37" s="73" customFormat="1" ht="22.5" spans="1:32">
      <c r="A37" s="79" t="s">
        <v>137</v>
      </c>
      <c r="B37" s="79" t="s">
        <v>108</v>
      </c>
      <c r="C37" s="79" t="s">
        <v>96</v>
      </c>
      <c r="D37" s="79" t="s">
        <v>138</v>
      </c>
      <c r="E37" s="79" t="s">
        <v>139</v>
      </c>
      <c r="F37" s="79" t="s">
        <v>140</v>
      </c>
      <c r="G37" s="83">
        <v>525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>
        <v>525</v>
      </c>
      <c r="X37" s="83"/>
      <c r="Y37" s="83"/>
      <c r="Z37" s="83"/>
      <c r="AA37" s="83"/>
      <c r="AB37" s="83"/>
      <c r="AC37" s="83"/>
      <c r="AD37" s="83"/>
      <c r="AE37" s="83"/>
      <c r="AF37" s="101"/>
    </row>
    <row r="38" s="73" customFormat="1" spans="1:32">
      <c r="A38" s="81" t="s">
        <v>92</v>
      </c>
      <c r="B38" s="81"/>
      <c r="C38" s="81"/>
      <c r="D38" s="81"/>
      <c r="E38" s="81"/>
      <c r="F38" s="81"/>
      <c r="G38" s="82">
        <v>2596</v>
      </c>
      <c r="H38" s="82">
        <v>2596</v>
      </c>
      <c r="I38" s="82">
        <v>2071</v>
      </c>
      <c r="J38" s="82"/>
      <c r="K38" s="82"/>
      <c r="L38" s="82"/>
      <c r="M38" s="82">
        <v>525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101"/>
    </row>
    <row r="39" s="73" customFormat="1" spans="1:32">
      <c r="A39" s="81"/>
      <c r="B39" s="81" t="s">
        <v>93</v>
      </c>
      <c r="C39" s="81"/>
      <c r="D39" s="81"/>
      <c r="E39" s="81"/>
      <c r="F39" s="81"/>
      <c r="G39" s="82">
        <v>2596</v>
      </c>
      <c r="H39" s="82">
        <v>2596</v>
      </c>
      <c r="I39" s="82">
        <v>2071</v>
      </c>
      <c r="J39" s="82"/>
      <c r="K39" s="82"/>
      <c r="L39" s="82"/>
      <c r="M39" s="82">
        <v>525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101"/>
    </row>
    <row r="40" s="73" customFormat="1" ht="33.75" spans="1:32">
      <c r="A40" s="79" t="s">
        <v>141</v>
      </c>
      <c r="B40" s="79" t="s">
        <v>106</v>
      </c>
      <c r="C40" s="79" t="s">
        <v>102</v>
      </c>
      <c r="D40" s="79" t="s">
        <v>142</v>
      </c>
      <c r="E40" s="79" t="s">
        <v>143</v>
      </c>
      <c r="F40" s="79" t="s">
        <v>144</v>
      </c>
      <c r="G40" s="83">
        <v>2577</v>
      </c>
      <c r="H40" s="83">
        <v>2577</v>
      </c>
      <c r="I40" s="83">
        <v>2052</v>
      </c>
      <c r="J40" s="83"/>
      <c r="K40" s="83"/>
      <c r="L40" s="83"/>
      <c r="M40" s="83">
        <v>525</v>
      </c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101"/>
    </row>
    <row r="41" s="73" customFormat="1" ht="45" spans="1:32">
      <c r="A41" s="79" t="s">
        <v>141</v>
      </c>
      <c r="B41" s="79" t="s">
        <v>106</v>
      </c>
      <c r="C41" s="79" t="s">
        <v>100</v>
      </c>
      <c r="D41" s="79" t="s">
        <v>142</v>
      </c>
      <c r="E41" s="79" t="s">
        <v>143</v>
      </c>
      <c r="F41" s="79" t="s">
        <v>145</v>
      </c>
      <c r="G41" s="83">
        <v>19</v>
      </c>
      <c r="H41" s="83">
        <v>19</v>
      </c>
      <c r="I41" s="83">
        <v>19</v>
      </c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101"/>
    </row>
    <row r="42" s="73" customFormat="1" spans="1:32">
      <c r="A42" s="81" t="s">
        <v>92</v>
      </c>
      <c r="B42" s="81"/>
      <c r="C42" s="81"/>
      <c r="D42" s="81"/>
      <c r="E42" s="81"/>
      <c r="F42" s="81"/>
      <c r="G42" s="82">
        <v>8.88</v>
      </c>
      <c r="H42" s="82">
        <v>8.88</v>
      </c>
      <c r="I42" s="82">
        <v>8.88</v>
      </c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101"/>
    </row>
    <row r="43" s="73" customFormat="1" spans="1:32">
      <c r="A43" s="81"/>
      <c r="B43" s="81" t="s">
        <v>93</v>
      </c>
      <c r="C43" s="81"/>
      <c r="D43" s="81"/>
      <c r="E43" s="81"/>
      <c r="F43" s="81"/>
      <c r="G43" s="82">
        <v>8.88</v>
      </c>
      <c r="H43" s="82">
        <v>8.88</v>
      </c>
      <c r="I43" s="82">
        <v>8.88</v>
      </c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101"/>
    </row>
    <row r="44" s="73" customFormat="1" ht="22.5" spans="1:32">
      <c r="A44" s="79" t="s">
        <v>146</v>
      </c>
      <c r="B44" s="79" t="s">
        <v>112</v>
      </c>
      <c r="C44" s="79" t="s">
        <v>96</v>
      </c>
      <c r="D44" s="79" t="s">
        <v>147</v>
      </c>
      <c r="E44" s="79" t="s">
        <v>148</v>
      </c>
      <c r="F44" s="79" t="s">
        <v>149</v>
      </c>
      <c r="G44" s="83">
        <v>8.88</v>
      </c>
      <c r="H44" s="83">
        <v>8.88</v>
      </c>
      <c r="I44" s="83">
        <v>8.88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101"/>
    </row>
    <row r="45" s="73" customFormat="1" spans="1:32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84"/>
    </row>
    <row r="46" s="74" customFormat="1" ht="10.5" spans="1:32">
      <c r="A46" s="87"/>
      <c r="B46" s="87"/>
      <c r="C46" s="87" t="s">
        <v>150</v>
      </c>
      <c r="D46" s="87"/>
      <c r="E46" s="87"/>
      <c r="F46" s="87"/>
      <c r="G46" s="89">
        <v>5040</v>
      </c>
      <c r="H46" s="89">
        <v>5040</v>
      </c>
      <c r="I46" s="89">
        <v>5040</v>
      </c>
      <c r="J46" s="89"/>
      <c r="K46" s="89"/>
      <c r="L46" s="89"/>
      <c r="M46" s="89"/>
      <c r="N46" s="88"/>
      <c r="O46" s="89"/>
      <c r="P46" s="89"/>
      <c r="Q46" s="89"/>
      <c r="R46" s="89"/>
      <c r="S46" s="88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106"/>
    </row>
    <row r="47" s="74" customFormat="1" ht="21" spans="1:32">
      <c r="A47" s="84" t="s">
        <v>141</v>
      </c>
      <c r="B47" s="84" t="s">
        <v>106</v>
      </c>
      <c r="C47" s="84" t="s">
        <v>102</v>
      </c>
      <c r="D47" s="84" t="s">
        <v>142</v>
      </c>
      <c r="E47" s="84" t="s">
        <v>143</v>
      </c>
      <c r="F47" s="84" t="s">
        <v>144</v>
      </c>
      <c r="G47" s="86">
        <v>5040</v>
      </c>
      <c r="H47" s="86">
        <v>5040</v>
      </c>
      <c r="I47" s="86">
        <v>5040</v>
      </c>
      <c r="J47" s="86"/>
      <c r="K47" s="86"/>
      <c r="L47" s="86"/>
      <c r="M47" s="86"/>
      <c r="N47" s="85"/>
      <c r="O47" s="86"/>
      <c r="P47" s="86"/>
      <c r="Q47" s="86"/>
      <c r="R47" s="86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106"/>
    </row>
    <row r="48" s="74" customFormat="1" ht="10.5" spans="1:32">
      <c r="A48" s="87" t="s">
        <v>92</v>
      </c>
      <c r="B48" s="87"/>
      <c r="C48" s="87"/>
      <c r="D48" s="87"/>
      <c r="E48" s="87"/>
      <c r="F48" s="87"/>
      <c r="G48" s="89">
        <v>13.6</v>
      </c>
      <c r="H48" s="89">
        <v>13.6</v>
      </c>
      <c r="I48" s="89">
        <v>13.6</v>
      </c>
      <c r="J48" s="89"/>
      <c r="K48" s="89"/>
      <c r="L48" s="89"/>
      <c r="M48" s="89"/>
      <c r="N48" s="88"/>
      <c r="O48" s="89"/>
      <c r="P48" s="89"/>
      <c r="Q48" s="89"/>
      <c r="R48" s="89"/>
      <c r="S48" s="88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106"/>
    </row>
    <row r="49" s="74" customFormat="1" ht="10.5" spans="1:32">
      <c r="A49" s="87"/>
      <c r="B49" s="87" t="s">
        <v>93</v>
      </c>
      <c r="C49" s="87"/>
      <c r="D49" s="87"/>
      <c r="E49" s="87"/>
      <c r="F49" s="87"/>
      <c r="G49" s="89">
        <v>13.6</v>
      </c>
      <c r="H49" s="89">
        <v>13.6</v>
      </c>
      <c r="I49" s="89">
        <v>13.6</v>
      </c>
      <c r="J49" s="89"/>
      <c r="K49" s="89"/>
      <c r="L49" s="89"/>
      <c r="M49" s="89"/>
      <c r="N49" s="88"/>
      <c r="O49" s="89"/>
      <c r="P49" s="89"/>
      <c r="Q49" s="89"/>
      <c r="R49" s="89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106"/>
    </row>
    <row r="50" s="74" customFormat="1" ht="10.5" spans="1:32">
      <c r="A50" s="87"/>
      <c r="B50" s="87"/>
      <c r="C50" s="87" t="s">
        <v>150</v>
      </c>
      <c r="D50" s="87"/>
      <c r="E50" s="87"/>
      <c r="F50" s="87"/>
      <c r="G50" s="89">
        <v>13.6</v>
      </c>
      <c r="H50" s="89">
        <v>13.6</v>
      </c>
      <c r="I50" s="89">
        <v>13.6</v>
      </c>
      <c r="J50" s="89"/>
      <c r="K50" s="89"/>
      <c r="L50" s="89"/>
      <c r="M50" s="89"/>
      <c r="N50" s="88"/>
      <c r="O50" s="89"/>
      <c r="P50" s="89"/>
      <c r="Q50" s="89"/>
      <c r="R50" s="89"/>
      <c r="S50" s="88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106"/>
    </row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5" right="0.75" top="1" bottom="1" header="0.5" footer="0.5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9"/>
  <sheetViews>
    <sheetView showGridLines="0" workbookViewId="0">
      <selection activeCell="L23" sqref="L23"/>
    </sheetView>
  </sheetViews>
  <sheetFormatPr defaultColWidth="9" defaultRowHeight="13.5"/>
  <cols>
    <col min="1" max="1" width="6.625" customWidth="1"/>
    <col min="2" max="2" width="7.25" customWidth="1"/>
    <col min="3" max="3" width="6.75" customWidth="1"/>
    <col min="4" max="4" width="7.625" customWidth="1"/>
    <col min="5" max="5" width="9.625" customWidth="1"/>
    <col min="6" max="6" width="13.75" customWidth="1"/>
    <col min="7" max="7" width="9.375" customWidth="1"/>
    <col min="8" max="8" width="6.25" customWidth="1"/>
    <col min="9" max="9" width="9.125" customWidth="1"/>
    <col min="10" max="10" width="6.125" customWidth="1"/>
    <col min="11" max="11" width="8.25" customWidth="1"/>
    <col min="12" max="12" width="11" customWidth="1"/>
    <col min="13" max="13" width="1.875" customWidth="1"/>
  </cols>
  <sheetData>
    <row r="1" ht="22.5" customHeight="1" spans="1:13">
      <c r="A1" s="159" t="s">
        <v>151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02"/>
      <c r="M1" s="168"/>
    </row>
    <row r="2" ht="20.25" customHeight="1" spans="1:13">
      <c r="A2" s="77"/>
      <c r="B2" s="77"/>
      <c r="C2" s="77"/>
      <c r="D2" s="77"/>
      <c r="E2" s="77"/>
      <c r="F2" s="77"/>
      <c r="G2" s="77"/>
      <c r="H2" s="77"/>
      <c r="I2" s="77"/>
      <c r="J2" s="149"/>
      <c r="K2" s="149" t="s">
        <v>5</v>
      </c>
      <c r="L2" s="149"/>
      <c r="M2" s="168"/>
    </row>
    <row r="3" s="156" customFormat="1" ht="28" customHeight="1" spans="1:13">
      <c r="A3" s="160" t="s">
        <v>79</v>
      </c>
      <c r="B3" s="160"/>
      <c r="C3" s="160"/>
      <c r="D3" s="160" t="s">
        <v>80</v>
      </c>
      <c r="E3" s="160" t="s">
        <v>81</v>
      </c>
      <c r="F3" s="160" t="s">
        <v>82</v>
      </c>
      <c r="G3" s="160" t="s">
        <v>152</v>
      </c>
      <c r="H3" s="160" t="s">
        <v>153</v>
      </c>
      <c r="I3" s="160" t="s">
        <v>154</v>
      </c>
      <c r="J3" s="160" t="s">
        <v>155</v>
      </c>
      <c r="K3" s="160" t="s">
        <v>156</v>
      </c>
      <c r="L3" s="160" t="s">
        <v>157</v>
      </c>
      <c r="M3" s="169"/>
    </row>
    <row r="4" s="156" customFormat="1" ht="28" customHeight="1" spans="1:13">
      <c r="A4" s="160" t="s">
        <v>84</v>
      </c>
      <c r="B4" s="160" t="s">
        <v>85</v>
      </c>
      <c r="C4" s="160" t="s">
        <v>86</v>
      </c>
      <c r="D4" s="161"/>
      <c r="E4" s="161"/>
      <c r="F4" s="161"/>
      <c r="G4" s="161"/>
      <c r="H4" s="161"/>
      <c r="I4" s="161"/>
      <c r="J4" s="161"/>
      <c r="K4" s="161"/>
      <c r="L4" s="161"/>
      <c r="M4" s="169"/>
    </row>
    <row r="5" s="157" customFormat="1" ht="27" customHeight="1" spans="1:13">
      <c r="A5" s="162" t="s">
        <v>11</v>
      </c>
      <c r="B5" s="162"/>
      <c r="C5" s="162"/>
      <c r="D5" s="162"/>
      <c r="E5" s="162"/>
      <c r="F5" s="162"/>
      <c r="G5" s="163">
        <v>5685.28</v>
      </c>
      <c r="H5" s="163">
        <v>185.81</v>
      </c>
      <c r="I5" s="163">
        <v>0.65</v>
      </c>
      <c r="J5" s="163">
        <v>6.08</v>
      </c>
      <c r="K5" s="163"/>
      <c r="L5" s="163">
        <v>5492.74</v>
      </c>
      <c r="M5" s="170"/>
    </row>
    <row r="6" s="156" customFormat="1" ht="12" spans="1:13">
      <c r="A6" s="164" t="s">
        <v>92</v>
      </c>
      <c r="B6" s="164"/>
      <c r="C6" s="164"/>
      <c r="D6" s="164"/>
      <c r="E6" s="164"/>
      <c r="F6" s="164"/>
      <c r="G6" s="165">
        <v>513.97</v>
      </c>
      <c r="H6" s="165">
        <v>154.24</v>
      </c>
      <c r="I6" s="165">
        <v>0.65</v>
      </c>
      <c r="J6" s="165">
        <v>6.08</v>
      </c>
      <c r="K6" s="165"/>
      <c r="L6" s="165">
        <v>353</v>
      </c>
      <c r="M6" s="169"/>
    </row>
    <row r="7" s="156" customFormat="1" ht="12" spans="1:13">
      <c r="A7" s="164"/>
      <c r="B7" s="164" t="s">
        <v>93</v>
      </c>
      <c r="C7" s="164"/>
      <c r="D7" s="164"/>
      <c r="E7" s="164"/>
      <c r="F7" s="164"/>
      <c r="G7" s="165">
        <v>483.97</v>
      </c>
      <c r="H7" s="165">
        <v>154.24</v>
      </c>
      <c r="I7" s="165">
        <v>0.65</v>
      </c>
      <c r="J7" s="165">
        <v>6.08</v>
      </c>
      <c r="K7" s="165"/>
      <c r="L7" s="165">
        <v>323</v>
      </c>
      <c r="M7" s="169"/>
    </row>
    <row r="8" s="156" customFormat="1" ht="12" spans="1:13">
      <c r="A8" s="164"/>
      <c r="B8" s="164"/>
      <c r="C8" s="164" t="s">
        <v>150</v>
      </c>
      <c r="D8" s="164"/>
      <c r="E8" s="164"/>
      <c r="F8" s="164"/>
      <c r="G8" s="165">
        <v>160.97</v>
      </c>
      <c r="H8" s="165">
        <v>154.24</v>
      </c>
      <c r="I8" s="165">
        <v>0.65</v>
      </c>
      <c r="J8" s="165">
        <v>6.08</v>
      </c>
      <c r="K8" s="165"/>
      <c r="L8" s="165"/>
      <c r="M8" s="169"/>
    </row>
    <row r="9" s="156" customFormat="1" ht="24" spans="1:13">
      <c r="A9" s="166" t="s">
        <v>94</v>
      </c>
      <c r="B9" s="166" t="s">
        <v>95</v>
      </c>
      <c r="C9" s="166" t="s">
        <v>96</v>
      </c>
      <c r="D9" s="166" t="s">
        <v>97</v>
      </c>
      <c r="E9" s="166" t="s">
        <v>98</v>
      </c>
      <c r="F9" s="166" t="s">
        <v>99</v>
      </c>
      <c r="G9" s="167">
        <v>160.97</v>
      </c>
      <c r="H9" s="167">
        <v>154.24</v>
      </c>
      <c r="I9" s="167">
        <v>0.65</v>
      </c>
      <c r="J9" s="167">
        <v>6.08</v>
      </c>
      <c r="K9" s="167"/>
      <c r="L9" s="167"/>
      <c r="M9" s="169"/>
    </row>
    <row r="10" s="156" customFormat="1" ht="12" spans="1:13">
      <c r="A10" s="164"/>
      <c r="B10" s="164"/>
      <c r="C10" s="164" t="s">
        <v>150</v>
      </c>
      <c r="D10" s="164"/>
      <c r="E10" s="164"/>
      <c r="F10" s="164"/>
      <c r="G10" s="165">
        <v>323</v>
      </c>
      <c r="H10" s="165"/>
      <c r="I10" s="165"/>
      <c r="J10" s="165"/>
      <c r="K10" s="165"/>
      <c r="L10" s="165">
        <v>323</v>
      </c>
      <c r="M10" s="169"/>
    </row>
    <row r="11" s="156" customFormat="1" ht="24" spans="1:13">
      <c r="A11" s="166" t="s">
        <v>94</v>
      </c>
      <c r="B11" s="166" t="s">
        <v>95</v>
      </c>
      <c r="C11" s="166" t="s">
        <v>100</v>
      </c>
      <c r="D11" s="166" t="s">
        <v>97</v>
      </c>
      <c r="E11" s="166" t="s">
        <v>98</v>
      </c>
      <c r="F11" s="166" t="s">
        <v>101</v>
      </c>
      <c r="G11" s="167">
        <v>323</v>
      </c>
      <c r="H11" s="167"/>
      <c r="I11" s="167"/>
      <c r="J11" s="167"/>
      <c r="K11" s="167"/>
      <c r="L11" s="167">
        <v>323</v>
      </c>
      <c r="M11" s="169"/>
    </row>
    <row r="12" s="156" customFormat="1" ht="12" spans="1:13">
      <c r="A12" s="164"/>
      <c r="B12" s="164" t="s">
        <v>93</v>
      </c>
      <c r="C12" s="164"/>
      <c r="D12" s="164"/>
      <c r="E12" s="164"/>
      <c r="F12" s="164"/>
      <c r="G12" s="165">
        <v>20</v>
      </c>
      <c r="H12" s="165"/>
      <c r="I12" s="165"/>
      <c r="J12" s="165"/>
      <c r="K12" s="165"/>
      <c r="L12" s="165">
        <v>20</v>
      </c>
      <c r="M12" s="169"/>
    </row>
    <row r="13" s="156" customFormat="1" ht="12" spans="1:13">
      <c r="A13" s="164"/>
      <c r="B13" s="164"/>
      <c r="C13" s="164" t="s">
        <v>150</v>
      </c>
      <c r="D13" s="164"/>
      <c r="E13" s="164"/>
      <c r="F13" s="164"/>
      <c r="G13" s="165">
        <v>15</v>
      </c>
      <c r="H13" s="165"/>
      <c r="I13" s="165"/>
      <c r="J13" s="165"/>
      <c r="K13" s="165"/>
      <c r="L13" s="165">
        <v>15</v>
      </c>
      <c r="M13" s="169"/>
    </row>
    <row r="14" s="156" customFormat="1" ht="24" spans="1:13">
      <c r="A14" s="166" t="s">
        <v>94</v>
      </c>
      <c r="B14" s="166" t="s">
        <v>102</v>
      </c>
      <c r="C14" s="166" t="s">
        <v>103</v>
      </c>
      <c r="D14" s="166" t="s">
        <v>97</v>
      </c>
      <c r="E14" s="166" t="s">
        <v>104</v>
      </c>
      <c r="F14" s="166" t="s">
        <v>105</v>
      </c>
      <c r="G14" s="167">
        <v>15</v>
      </c>
      <c r="H14" s="167"/>
      <c r="I14" s="167"/>
      <c r="J14" s="167"/>
      <c r="K14" s="167"/>
      <c r="L14" s="167">
        <v>15</v>
      </c>
      <c r="M14" s="169"/>
    </row>
    <row r="15" s="156" customFormat="1" ht="12" spans="1:13">
      <c r="A15" s="164"/>
      <c r="B15" s="164"/>
      <c r="C15" s="164" t="s">
        <v>150</v>
      </c>
      <c r="D15" s="164"/>
      <c r="E15" s="164"/>
      <c r="F15" s="164"/>
      <c r="G15" s="165">
        <v>5</v>
      </c>
      <c r="H15" s="165"/>
      <c r="I15" s="165"/>
      <c r="J15" s="165"/>
      <c r="K15" s="165"/>
      <c r="L15" s="165">
        <v>5</v>
      </c>
      <c r="M15" s="169"/>
    </row>
    <row r="16" s="156" customFormat="1" ht="24" spans="1:13">
      <c r="A16" s="166" t="s">
        <v>94</v>
      </c>
      <c r="B16" s="166" t="s">
        <v>102</v>
      </c>
      <c r="C16" s="166" t="s">
        <v>106</v>
      </c>
      <c r="D16" s="166" t="s">
        <v>97</v>
      </c>
      <c r="E16" s="166" t="s">
        <v>104</v>
      </c>
      <c r="F16" s="166" t="s">
        <v>107</v>
      </c>
      <c r="G16" s="167">
        <v>5</v>
      </c>
      <c r="H16" s="167"/>
      <c r="I16" s="167"/>
      <c r="J16" s="167"/>
      <c r="K16" s="167"/>
      <c r="L16" s="167">
        <v>5</v>
      </c>
      <c r="M16" s="169"/>
    </row>
    <row r="17" s="156" customFormat="1" ht="12" spans="1:13">
      <c r="A17" s="164"/>
      <c r="B17" s="164" t="s">
        <v>93</v>
      </c>
      <c r="C17" s="164"/>
      <c r="D17" s="164"/>
      <c r="E17" s="164"/>
      <c r="F17" s="164"/>
      <c r="G17" s="165">
        <v>10</v>
      </c>
      <c r="H17" s="165"/>
      <c r="I17" s="165"/>
      <c r="J17" s="165"/>
      <c r="K17" s="165"/>
      <c r="L17" s="165">
        <v>10</v>
      </c>
      <c r="M17" s="169"/>
    </row>
    <row r="18" s="156" customFormat="1" ht="12" spans="1:13">
      <c r="A18" s="164"/>
      <c r="B18" s="164"/>
      <c r="C18" s="164" t="s">
        <v>150</v>
      </c>
      <c r="D18" s="164"/>
      <c r="E18" s="164"/>
      <c r="F18" s="164"/>
      <c r="G18" s="165">
        <v>10</v>
      </c>
      <c r="H18" s="165"/>
      <c r="I18" s="165"/>
      <c r="J18" s="165"/>
      <c r="K18" s="165"/>
      <c r="L18" s="165">
        <v>10</v>
      </c>
      <c r="M18" s="169"/>
    </row>
    <row r="19" s="156" customFormat="1" ht="24" spans="1:13">
      <c r="A19" s="166" t="s">
        <v>94</v>
      </c>
      <c r="B19" s="166" t="s">
        <v>108</v>
      </c>
      <c r="C19" s="166" t="s">
        <v>106</v>
      </c>
      <c r="D19" s="166" t="s">
        <v>97</v>
      </c>
      <c r="E19" s="166" t="s">
        <v>109</v>
      </c>
      <c r="F19" s="166" t="s">
        <v>110</v>
      </c>
      <c r="G19" s="167">
        <v>10</v>
      </c>
      <c r="H19" s="167"/>
      <c r="I19" s="167"/>
      <c r="J19" s="167"/>
      <c r="K19" s="167"/>
      <c r="L19" s="167">
        <v>10</v>
      </c>
      <c r="M19" s="169"/>
    </row>
    <row r="20" s="156" customFormat="1" ht="12" spans="1:13">
      <c r="A20" s="164" t="s">
        <v>92</v>
      </c>
      <c r="B20" s="164"/>
      <c r="C20" s="164"/>
      <c r="D20" s="164"/>
      <c r="E20" s="164"/>
      <c r="F20" s="164"/>
      <c r="G20" s="165">
        <v>2018.74</v>
      </c>
      <c r="H20" s="165"/>
      <c r="I20" s="165"/>
      <c r="J20" s="165"/>
      <c r="K20" s="165"/>
      <c r="L20" s="165">
        <v>2018.74</v>
      </c>
      <c r="M20" s="169"/>
    </row>
    <row r="21" s="156" customFormat="1" ht="12" spans="1:13">
      <c r="A21" s="164"/>
      <c r="B21" s="164" t="s">
        <v>93</v>
      </c>
      <c r="C21" s="164"/>
      <c r="D21" s="164"/>
      <c r="E21" s="164"/>
      <c r="F21" s="164"/>
      <c r="G21" s="165">
        <v>4</v>
      </c>
      <c r="H21" s="165"/>
      <c r="I21" s="165"/>
      <c r="J21" s="165"/>
      <c r="K21" s="165"/>
      <c r="L21" s="165">
        <v>4</v>
      </c>
      <c r="M21" s="169"/>
    </row>
    <row r="22" s="156" customFormat="1" ht="12" spans="1:13">
      <c r="A22" s="164"/>
      <c r="B22" s="164"/>
      <c r="C22" s="164" t="s">
        <v>150</v>
      </c>
      <c r="D22" s="164"/>
      <c r="E22" s="164"/>
      <c r="F22" s="164"/>
      <c r="G22" s="165">
        <v>4</v>
      </c>
      <c r="H22" s="165"/>
      <c r="I22" s="165"/>
      <c r="J22" s="165"/>
      <c r="K22" s="165"/>
      <c r="L22" s="165">
        <v>4</v>
      </c>
      <c r="M22" s="169"/>
    </row>
    <row r="23" s="156" customFormat="1" ht="24" spans="1:13">
      <c r="A23" s="166" t="s">
        <v>111</v>
      </c>
      <c r="B23" s="166" t="s">
        <v>95</v>
      </c>
      <c r="C23" s="166" t="s">
        <v>112</v>
      </c>
      <c r="D23" s="166" t="s">
        <v>113</v>
      </c>
      <c r="E23" s="166" t="s">
        <v>114</v>
      </c>
      <c r="F23" s="166" t="s">
        <v>115</v>
      </c>
      <c r="G23" s="167">
        <v>4</v>
      </c>
      <c r="H23" s="167"/>
      <c r="I23" s="167"/>
      <c r="J23" s="167"/>
      <c r="K23" s="167"/>
      <c r="L23" s="167">
        <v>4</v>
      </c>
      <c r="M23" s="169"/>
    </row>
    <row r="24" s="156" customFormat="1" ht="12" spans="1:13">
      <c r="A24" s="164"/>
      <c r="B24" s="164" t="s">
        <v>93</v>
      </c>
      <c r="C24" s="164"/>
      <c r="D24" s="164"/>
      <c r="E24" s="164"/>
      <c r="F24" s="164"/>
      <c r="G24" s="165">
        <v>300</v>
      </c>
      <c r="H24" s="165"/>
      <c r="I24" s="165"/>
      <c r="J24" s="165"/>
      <c r="K24" s="165"/>
      <c r="L24" s="165">
        <v>300</v>
      </c>
      <c r="M24" s="169"/>
    </row>
    <row r="25" s="156" customFormat="1" ht="12" spans="1:13">
      <c r="A25" s="164"/>
      <c r="B25" s="164"/>
      <c r="C25" s="164" t="s">
        <v>150</v>
      </c>
      <c r="D25" s="164"/>
      <c r="E25" s="164"/>
      <c r="F25" s="164"/>
      <c r="G25" s="165">
        <v>300</v>
      </c>
      <c r="H25" s="165"/>
      <c r="I25" s="165"/>
      <c r="J25" s="165"/>
      <c r="K25" s="165"/>
      <c r="L25" s="165">
        <v>300</v>
      </c>
      <c r="M25" s="169"/>
    </row>
    <row r="26" s="156" customFormat="1" ht="24" spans="1:13">
      <c r="A26" s="166" t="s">
        <v>111</v>
      </c>
      <c r="B26" s="166" t="s">
        <v>102</v>
      </c>
      <c r="C26" s="166" t="s">
        <v>112</v>
      </c>
      <c r="D26" s="166" t="s">
        <v>113</v>
      </c>
      <c r="E26" s="166" t="s">
        <v>116</v>
      </c>
      <c r="F26" s="166" t="s">
        <v>117</v>
      </c>
      <c r="G26" s="167">
        <v>300</v>
      </c>
      <c r="H26" s="167"/>
      <c r="I26" s="167"/>
      <c r="J26" s="167"/>
      <c r="K26" s="167"/>
      <c r="L26" s="167">
        <v>300</v>
      </c>
      <c r="M26" s="169"/>
    </row>
    <row r="27" s="156" customFormat="1" ht="12" spans="1:13">
      <c r="A27" s="164"/>
      <c r="B27" s="164" t="s">
        <v>93</v>
      </c>
      <c r="C27" s="164"/>
      <c r="D27" s="164"/>
      <c r="E27" s="164"/>
      <c r="F27" s="164"/>
      <c r="G27" s="165">
        <v>50</v>
      </c>
      <c r="H27" s="165"/>
      <c r="I27" s="165"/>
      <c r="J27" s="165"/>
      <c r="K27" s="165"/>
      <c r="L27" s="165">
        <v>50</v>
      </c>
      <c r="M27" s="169"/>
    </row>
    <row r="28" s="156" customFormat="1" ht="12" spans="1:13">
      <c r="A28" s="164"/>
      <c r="B28" s="164"/>
      <c r="C28" s="164" t="s">
        <v>150</v>
      </c>
      <c r="D28" s="164"/>
      <c r="E28" s="164"/>
      <c r="F28" s="164"/>
      <c r="G28" s="165">
        <v>50</v>
      </c>
      <c r="H28" s="165"/>
      <c r="I28" s="165"/>
      <c r="J28" s="165"/>
      <c r="K28" s="165"/>
      <c r="L28" s="165">
        <v>50</v>
      </c>
      <c r="M28" s="169"/>
    </row>
    <row r="29" s="156" customFormat="1" ht="24" spans="1:13">
      <c r="A29" s="166" t="s">
        <v>111</v>
      </c>
      <c r="B29" s="166" t="s">
        <v>106</v>
      </c>
      <c r="C29" s="166" t="s">
        <v>100</v>
      </c>
      <c r="D29" s="166" t="s">
        <v>113</v>
      </c>
      <c r="E29" s="166" t="s">
        <v>118</v>
      </c>
      <c r="F29" s="166" t="s">
        <v>119</v>
      </c>
      <c r="G29" s="167">
        <v>50</v>
      </c>
      <c r="H29" s="167"/>
      <c r="I29" s="167"/>
      <c r="J29" s="167"/>
      <c r="K29" s="167"/>
      <c r="L29" s="167">
        <v>50</v>
      </c>
      <c r="M29" s="169"/>
    </row>
    <row r="30" s="156" customFormat="1" ht="12" spans="1:13">
      <c r="A30" s="164"/>
      <c r="B30" s="164" t="s">
        <v>93</v>
      </c>
      <c r="C30" s="164"/>
      <c r="D30" s="164"/>
      <c r="E30" s="164"/>
      <c r="F30" s="164"/>
      <c r="G30" s="165">
        <v>1664.74</v>
      </c>
      <c r="H30" s="165"/>
      <c r="I30" s="165"/>
      <c r="J30" s="165"/>
      <c r="K30" s="165"/>
      <c r="L30" s="165">
        <v>1664.74</v>
      </c>
      <c r="M30" s="169"/>
    </row>
    <row r="31" s="156" customFormat="1" ht="12" spans="1:13">
      <c r="A31" s="164"/>
      <c r="B31" s="164"/>
      <c r="C31" s="164" t="s">
        <v>150</v>
      </c>
      <c r="D31" s="164"/>
      <c r="E31" s="164"/>
      <c r="F31" s="164"/>
      <c r="G31" s="165">
        <v>1664.74</v>
      </c>
      <c r="H31" s="165"/>
      <c r="I31" s="165"/>
      <c r="J31" s="165"/>
      <c r="K31" s="165"/>
      <c r="L31" s="165">
        <v>1664.74</v>
      </c>
      <c r="M31" s="169"/>
    </row>
    <row r="32" s="156" customFormat="1" ht="24" spans="1:13">
      <c r="A32" s="166" t="s">
        <v>111</v>
      </c>
      <c r="B32" s="166" t="s">
        <v>100</v>
      </c>
      <c r="C32" s="166" t="s">
        <v>100</v>
      </c>
      <c r="D32" s="166" t="s">
        <v>113</v>
      </c>
      <c r="E32" s="166" t="s">
        <v>120</v>
      </c>
      <c r="F32" s="166" t="s">
        <v>121</v>
      </c>
      <c r="G32" s="167">
        <v>1664.74</v>
      </c>
      <c r="H32" s="167"/>
      <c r="I32" s="167"/>
      <c r="J32" s="167"/>
      <c r="K32" s="167"/>
      <c r="L32" s="167">
        <v>1664.74</v>
      </c>
      <c r="M32" s="169"/>
    </row>
    <row r="33" s="156" customFormat="1" ht="12" spans="1:13">
      <c r="A33" s="164" t="s">
        <v>92</v>
      </c>
      <c r="B33" s="164"/>
      <c r="C33" s="164"/>
      <c r="D33" s="164"/>
      <c r="E33" s="164"/>
      <c r="F33" s="164"/>
      <c r="G33" s="165">
        <v>14.55</v>
      </c>
      <c r="H33" s="165">
        <v>14.55</v>
      </c>
      <c r="I33" s="165"/>
      <c r="J33" s="165"/>
      <c r="K33" s="165"/>
      <c r="L33" s="165"/>
      <c r="M33" s="169"/>
    </row>
    <row r="34" s="156" customFormat="1" ht="12" spans="1:13">
      <c r="A34" s="164"/>
      <c r="B34" s="164" t="s">
        <v>93</v>
      </c>
      <c r="C34" s="164"/>
      <c r="D34" s="164"/>
      <c r="E34" s="164"/>
      <c r="F34" s="164"/>
      <c r="G34" s="165">
        <v>14.21</v>
      </c>
      <c r="H34" s="165">
        <v>14.21</v>
      </c>
      <c r="I34" s="165"/>
      <c r="J34" s="165"/>
      <c r="K34" s="165"/>
      <c r="L34" s="165"/>
      <c r="M34" s="169"/>
    </row>
    <row r="35" s="156" customFormat="1" ht="12" spans="1:13">
      <c r="A35" s="164"/>
      <c r="B35" s="164"/>
      <c r="C35" s="164" t="s">
        <v>150</v>
      </c>
      <c r="D35" s="164"/>
      <c r="E35" s="164"/>
      <c r="F35" s="164"/>
      <c r="G35" s="165">
        <v>14.21</v>
      </c>
      <c r="H35" s="165">
        <v>14.21</v>
      </c>
      <c r="I35" s="165"/>
      <c r="J35" s="165"/>
      <c r="K35" s="165"/>
      <c r="L35" s="165"/>
      <c r="M35" s="169"/>
    </row>
    <row r="36" s="156" customFormat="1" ht="36" spans="1:13">
      <c r="A36" s="166" t="s">
        <v>122</v>
      </c>
      <c r="B36" s="166" t="s">
        <v>102</v>
      </c>
      <c r="C36" s="166" t="s">
        <v>102</v>
      </c>
      <c r="D36" s="166" t="s">
        <v>123</v>
      </c>
      <c r="E36" s="166" t="s">
        <v>124</v>
      </c>
      <c r="F36" s="166" t="s">
        <v>125</v>
      </c>
      <c r="G36" s="167">
        <v>14.21</v>
      </c>
      <c r="H36" s="167">
        <v>14.21</v>
      </c>
      <c r="I36" s="167"/>
      <c r="J36" s="167"/>
      <c r="K36" s="167"/>
      <c r="L36" s="167"/>
      <c r="M36" s="169"/>
    </row>
    <row r="37" s="156" customFormat="1" ht="12" spans="1:13">
      <c r="A37" s="164"/>
      <c r="B37" s="164" t="s">
        <v>93</v>
      </c>
      <c r="C37" s="164"/>
      <c r="D37" s="164"/>
      <c r="E37" s="164"/>
      <c r="F37" s="164"/>
      <c r="G37" s="165">
        <v>0.34</v>
      </c>
      <c r="H37" s="165">
        <v>0.34</v>
      </c>
      <c r="I37" s="165"/>
      <c r="J37" s="165"/>
      <c r="K37" s="165"/>
      <c r="L37" s="165"/>
      <c r="M37" s="169"/>
    </row>
    <row r="38" s="156" customFormat="1" ht="12" spans="1:13">
      <c r="A38" s="164"/>
      <c r="B38" s="164"/>
      <c r="C38" s="164" t="s">
        <v>150</v>
      </c>
      <c r="D38" s="164"/>
      <c r="E38" s="164"/>
      <c r="F38" s="164"/>
      <c r="G38" s="165">
        <v>0.14</v>
      </c>
      <c r="H38" s="165">
        <v>0.14</v>
      </c>
      <c r="I38" s="165"/>
      <c r="J38" s="165"/>
      <c r="K38" s="165"/>
      <c r="L38" s="165"/>
      <c r="M38" s="169"/>
    </row>
    <row r="39" s="156" customFormat="1" ht="36" spans="1:13">
      <c r="A39" s="166" t="s">
        <v>122</v>
      </c>
      <c r="B39" s="166" t="s">
        <v>126</v>
      </c>
      <c r="C39" s="166" t="s">
        <v>112</v>
      </c>
      <c r="D39" s="166" t="s">
        <v>123</v>
      </c>
      <c r="E39" s="166" t="s">
        <v>127</v>
      </c>
      <c r="F39" s="166" t="s">
        <v>128</v>
      </c>
      <c r="G39" s="167">
        <v>0.14</v>
      </c>
      <c r="H39" s="167">
        <v>0.14</v>
      </c>
      <c r="I39" s="167"/>
      <c r="J39" s="167"/>
      <c r="K39" s="167"/>
      <c r="L39" s="167"/>
      <c r="M39" s="169"/>
    </row>
    <row r="40" s="156" customFormat="1" ht="12" spans="1:13">
      <c r="A40" s="164"/>
      <c r="B40" s="164"/>
      <c r="C40" s="164" t="s">
        <v>150</v>
      </c>
      <c r="D40" s="164"/>
      <c r="E40" s="164"/>
      <c r="F40" s="164"/>
      <c r="G40" s="165">
        <v>0.2</v>
      </c>
      <c r="H40" s="165">
        <v>0.2</v>
      </c>
      <c r="I40" s="165"/>
      <c r="J40" s="165"/>
      <c r="K40" s="165"/>
      <c r="L40" s="165"/>
      <c r="M40" s="169"/>
    </row>
    <row r="41" s="156" customFormat="1" ht="36" spans="1:13">
      <c r="A41" s="166" t="s">
        <v>122</v>
      </c>
      <c r="B41" s="166" t="s">
        <v>126</v>
      </c>
      <c r="C41" s="166" t="s">
        <v>129</v>
      </c>
      <c r="D41" s="166" t="s">
        <v>123</v>
      </c>
      <c r="E41" s="166" t="s">
        <v>127</v>
      </c>
      <c r="F41" s="166" t="s">
        <v>130</v>
      </c>
      <c r="G41" s="167">
        <v>0.2</v>
      </c>
      <c r="H41" s="167">
        <v>0.2</v>
      </c>
      <c r="I41" s="167"/>
      <c r="J41" s="167"/>
      <c r="K41" s="167"/>
      <c r="L41" s="167"/>
      <c r="M41" s="169"/>
    </row>
    <row r="42" s="156" customFormat="1" ht="12" spans="1:13">
      <c r="A42" s="164" t="s">
        <v>92</v>
      </c>
      <c r="B42" s="164"/>
      <c r="C42" s="164"/>
      <c r="D42" s="164"/>
      <c r="E42" s="164"/>
      <c r="F42" s="164"/>
      <c r="G42" s="165">
        <v>8.14</v>
      </c>
      <c r="H42" s="165">
        <v>8.14</v>
      </c>
      <c r="I42" s="165"/>
      <c r="J42" s="165"/>
      <c r="K42" s="165"/>
      <c r="L42" s="165"/>
      <c r="M42" s="169"/>
    </row>
    <row r="43" s="156" customFormat="1" ht="12" spans="1:13">
      <c r="A43" s="164"/>
      <c r="B43" s="164" t="s">
        <v>93</v>
      </c>
      <c r="C43" s="164"/>
      <c r="D43" s="164"/>
      <c r="E43" s="164"/>
      <c r="F43" s="164"/>
      <c r="G43" s="165">
        <v>8.14</v>
      </c>
      <c r="H43" s="165">
        <v>8.14</v>
      </c>
      <c r="I43" s="165"/>
      <c r="J43" s="165"/>
      <c r="K43" s="165"/>
      <c r="L43" s="165"/>
      <c r="M43" s="169"/>
    </row>
    <row r="44" s="156" customFormat="1" ht="12" spans="1:13">
      <c r="A44" s="164"/>
      <c r="B44" s="164"/>
      <c r="C44" s="164" t="s">
        <v>150</v>
      </c>
      <c r="D44" s="164"/>
      <c r="E44" s="164"/>
      <c r="F44" s="164"/>
      <c r="G44" s="165">
        <v>4.07</v>
      </c>
      <c r="H44" s="165">
        <v>4.07</v>
      </c>
      <c r="I44" s="165"/>
      <c r="J44" s="165"/>
      <c r="K44" s="165"/>
      <c r="L44" s="165"/>
      <c r="M44" s="169"/>
    </row>
    <row r="45" s="156" customFormat="1" ht="36" spans="1:13">
      <c r="A45" s="166" t="s">
        <v>131</v>
      </c>
      <c r="B45" s="166" t="s">
        <v>132</v>
      </c>
      <c r="C45" s="166" t="s">
        <v>96</v>
      </c>
      <c r="D45" s="166" t="s">
        <v>133</v>
      </c>
      <c r="E45" s="166" t="s">
        <v>134</v>
      </c>
      <c r="F45" s="166" t="s">
        <v>135</v>
      </c>
      <c r="G45" s="167">
        <v>4.07</v>
      </c>
      <c r="H45" s="167">
        <v>4.07</v>
      </c>
      <c r="I45" s="167"/>
      <c r="J45" s="167"/>
      <c r="K45" s="167"/>
      <c r="L45" s="167"/>
      <c r="M45" s="169"/>
    </row>
    <row r="46" s="156" customFormat="1" ht="12" spans="1:13">
      <c r="A46" s="164"/>
      <c r="B46" s="164"/>
      <c r="C46" s="164" t="s">
        <v>150</v>
      </c>
      <c r="D46" s="164"/>
      <c r="E46" s="164"/>
      <c r="F46" s="164"/>
      <c r="G46" s="165">
        <v>4.07</v>
      </c>
      <c r="H46" s="165">
        <v>4.07</v>
      </c>
      <c r="I46" s="165"/>
      <c r="J46" s="165"/>
      <c r="K46" s="165"/>
      <c r="L46" s="165"/>
      <c r="M46" s="169"/>
    </row>
    <row r="47" s="156" customFormat="1" ht="36" spans="1:13">
      <c r="A47" s="166" t="s">
        <v>131</v>
      </c>
      <c r="B47" s="166" t="s">
        <v>132</v>
      </c>
      <c r="C47" s="166" t="s">
        <v>129</v>
      </c>
      <c r="D47" s="166" t="s">
        <v>133</v>
      </c>
      <c r="E47" s="166" t="s">
        <v>134</v>
      </c>
      <c r="F47" s="166" t="s">
        <v>136</v>
      </c>
      <c r="G47" s="167">
        <v>4.07</v>
      </c>
      <c r="H47" s="167">
        <v>4.07</v>
      </c>
      <c r="I47" s="167"/>
      <c r="J47" s="167"/>
      <c r="K47" s="167"/>
      <c r="L47" s="167"/>
      <c r="M47" s="169"/>
    </row>
    <row r="48" s="156" customFormat="1" ht="12" spans="1:13">
      <c r="A48" s="164" t="s">
        <v>92</v>
      </c>
      <c r="B48" s="164"/>
      <c r="C48" s="164"/>
      <c r="D48" s="164"/>
      <c r="E48" s="164"/>
      <c r="F48" s="164"/>
      <c r="G48" s="165">
        <v>525</v>
      </c>
      <c r="H48" s="165"/>
      <c r="I48" s="165"/>
      <c r="J48" s="165"/>
      <c r="K48" s="165"/>
      <c r="L48" s="165">
        <v>525</v>
      </c>
      <c r="M48" s="169"/>
    </row>
    <row r="49" s="156" customFormat="1" ht="12" spans="1:13">
      <c r="A49" s="164"/>
      <c r="B49" s="164" t="s">
        <v>93</v>
      </c>
      <c r="C49" s="164"/>
      <c r="D49" s="164"/>
      <c r="E49" s="164"/>
      <c r="F49" s="164"/>
      <c r="G49" s="165">
        <v>525</v>
      </c>
      <c r="H49" s="165"/>
      <c r="I49" s="165"/>
      <c r="J49" s="165"/>
      <c r="K49" s="165"/>
      <c r="L49" s="165">
        <v>525</v>
      </c>
      <c r="M49" s="169"/>
    </row>
    <row r="50" s="156" customFormat="1" ht="12" spans="1:13">
      <c r="A50" s="164"/>
      <c r="B50" s="164"/>
      <c r="C50" s="164" t="s">
        <v>150</v>
      </c>
      <c r="D50" s="164"/>
      <c r="E50" s="164"/>
      <c r="F50" s="164"/>
      <c r="G50" s="165">
        <v>525</v>
      </c>
      <c r="H50" s="165"/>
      <c r="I50" s="165"/>
      <c r="J50" s="165"/>
      <c r="K50" s="165"/>
      <c r="L50" s="165">
        <v>525</v>
      </c>
      <c r="M50" s="169"/>
    </row>
    <row r="51" s="158" customFormat="1" ht="24" spans="1:13">
      <c r="A51" s="166" t="s">
        <v>137</v>
      </c>
      <c r="B51" s="166" t="s">
        <v>108</v>
      </c>
      <c r="C51" s="166" t="s">
        <v>96</v>
      </c>
      <c r="D51" s="166" t="s">
        <v>138</v>
      </c>
      <c r="E51" s="166" t="s">
        <v>139</v>
      </c>
      <c r="F51" s="166" t="s">
        <v>140</v>
      </c>
      <c r="G51" s="167">
        <v>525</v>
      </c>
      <c r="H51" s="167"/>
      <c r="I51" s="167"/>
      <c r="J51" s="167"/>
      <c r="K51" s="167"/>
      <c r="L51" s="167">
        <v>525</v>
      </c>
      <c r="M51" s="171"/>
    </row>
    <row r="52" s="158" customFormat="1" ht="12" spans="1:12">
      <c r="A52" s="164" t="s">
        <v>92</v>
      </c>
      <c r="B52" s="164"/>
      <c r="C52" s="164"/>
      <c r="D52" s="164"/>
      <c r="E52" s="164"/>
      <c r="F52" s="164"/>
      <c r="G52" s="165">
        <v>2596</v>
      </c>
      <c r="H52" s="165"/>
      <c r="I52" s="165"/>
      <c r="J52" s="165"/>
      <c r="K52" s="165"/>
      <c r="L52" s="165">
        <v>2596</v>
      </c>
    </row>
    <row r="53" s="158" customFormat="1" ht="12" spans="1:12">
      <c r="A53" s="164"/>
      <c r="B53" s="164" t="s">
        <v>93</v>
      </c>
      <c r="C53" s="164"/>
      <c r="D53" s="164"/>
      <c r="E53" s="164"/>
      <c r="F53" s="164"/>
      <c r="G53" s="165">
        <v>2596</v>
      </c>
      <c r="H53" s="165"/>
      <c r="I53" s="165"/>
      <c r="J53" s="165"/>
      <c r="K53" s="165"/>
      <c r="L53" s="165">
        <v>2596</v>
      </c>
    </row>
    <row r="54" s="158" customFormat="1" ht="12" spans="1:12">
      <c r="A54" s="164"/>
      <c r="B54" s="164"/>
      <c r="C54" s="164" t="s">
        <v>150</v>
      </c>
      <c r="D54" s="164"/>
      <c r="E54" s="164"/>
      <c r="F54" s="164"/>
      <c r="G54" s="165">
        <v>2577</v>
      </c>
      <c r="H54" s="165"/>
      <c r="I54" s="165"/>
      <c r="J54" s="165"/>
      <c r="K54" s="165"/>
      <c r="L54" s="165">
        <v>2577</v>
      </c>
    </row>
    <row r="55" s="158" customFormat="1" ht="36" spans="1:12">
      <c r="A55" s="166" t="s">
        <v>141</v>
      </c>
      <c r="B55" s="166" t="s">
        <v>106</v>
      </c>
      <c r="C55" s="166" t="s">
        <v>102</v>
      </c>
      <c r="D55" s="166" t="s">
        <v>142</v>
      </c>
      <c r="E55" s="166" t="s">
        <v>143</v>
      </c>
      <c r="F55" s="166" t="s">
        <v>144</v>
      </c>
      <c r="G55" s="167">
        <v>2577</v>
      </c>
      <c r="H55" s="167"/>
      <c r="I55" s="167"/>
      <c r="J55" s="167"/>
      <c r="K55" s="167"/>
      <c r="L55" s="167">
        <v>2577</v>
      </c>
    </row>
    <row r="56" s="158" customFormat="1" ht="12" spans="1:12">
      <c r="A56" s="164"/>
      <c r="B56" s="164"/>
      <c r="C56" s="164" t="s">
        <v>150</v>
      </c>
      <c r="D56" s="164"/>
      <c r="E56" s="164"/>
      <c r="F56" s="164"/>
      <c r="G56" s="165">
        <v>19</v>
      </c>
      <c r="H56" s="165"/>
      <c r="I56" s="165"/>
      <c r="J56" s="165"/>
      <c r="K56" s="165"/>
      <c r="L56" s="165">
        <v>19</v>
      </c>
    </row>
    <row r="57" s="158" customFormat="1" ht="36" spans="1:12">
      <c r="A57" s="166" t="s">
        <v>141</v>
      </c>
      <c r="B57" s="166" t="s">
        <v>106</v>
      </c>
      <c r="C57" s="166" t="s">
        <v>100</v>
      </c>
      <c r="D57" s="166" t="s">
        <v>142</v>
      </c>
      <c r="E57" s="166" t="s">
        <v>143</v>
      </c>
      <c r="F57" s="166" t="s">
        <v>145</v>
      </c>
      <c r="G57" s="167">
        <v>19</v>
      </c>
      <c r="H57" s="167"/>
      <c r="I57" s="167"/>
      <c r="J57" s="167"/>
      <c r="K57" s="167"/>
      <c r="L57" s="167">
        <v>19</v>
      </c>
    </row>
    <row r="58" s="158" customFormat="1" ht="12" spans="1:12">
      <c r="A58" s="164" t="s">
        <v>92</v>
      </c>
      <c r="B58" s="164"/>
      <c r="C58" s="164"/>
      <c r="D58" s="164"/>
      <c r="E58" s="164"/>
      <c r="F58" s="164"/>
      <c r="G58" s="165">
        <v>8.88</v>
      </c>
      <c r="H58" s="165">
        <v>8.88</v>
      </c>
      <c r="I58" s="165"/>
      <c r="J58" s="165"/>
      <c r="K58" s="165"/>
      <c r="L58" s="165"/>
    </row>
    <row r="59" s="158" customFormat="1" ht="12" spans="1:12">
      <c r="A59" s="164"/>
      <c r="B59" s="164" t="s">
        <v>93</v>
      </c>
      <c r="C59" s="164"/>
      <c r="D59" s="164"/>
      <c r="E59" s="164"/>
      <c r="F59" s="164"/>
      <c r="G59" s="165">
        <v>8.88</v>
      </c>
      <c r="H59" s="165">
        <v>8.88</v>
      </c>
      <c r="I59" s="165"/>
      <c r="J59" s="165"/>
      <c r="K59" s="165"/>
      <c r="L59" s="165"/>
    </row>
    <row r="60" s="158" customFormat="1" ht="12" spans="1:12">
      <c r="A60" s="164"/>
      <c r="B60" s="164"/>
      <c r="C60" s="164" t="s">
        <v>150</v>
      </c>
      <c r="D60" s="164"/>
      <c r="E60" s="164"/>
      <c r="F60" s="164"/>
      <c r="G60" s="165">
        <v>8.88</v>
      </c>
      <c r="H60" s="165">
        <v>8.88</v>
      </c>
      <c r="I60" s="165"/>
      <c r="J60" s="165"/>
      <c r="K60" s="165"/>
      <c r="L60" s="165"/>
    </row>
    <row r="61" s="158" customFormat="1" ht="24" spans="1:12">
      <c r="A61" s="166" t="s">
        <v>146</v>
      </c>
      <c r="B61" s="166" t="s">
        <v>112</v>
      </c>
      <c r="C61" s="166" t="s">
        <v>96</v>
      </c>
      <c r="D61" s="166" t="s">
        <v>147</v>
      </c>
      <c r="E61" s="166" t="s">
        <v>148</v>
      </c>
      <c r="F61" s="166" t="s">
        <v>149</v>
      </c>
      <c r="G61" s="167">
        <v>8.88</v>
      </c>
      <c r="H61" s="167">
        <v>8.88</v>
      </c>
      <c r="I61" s="167"/>
      <c r="J61" s="167"/>
      <c r="K61" s="167"/>
      <c r="L61" s="167"/>
    </row>
    <row r="62" s="158" customFormat="1" ht="12"/>
    <row r="63" s="158" customFormat="1" ht="12"/>
    <row r="64" s="158" customFormat="1" ht="12"/>
    <row r="65" s="158" customFormat="1" ht="12"/>
    <row r="66" s="158" customFormat="1" ht="12"/>
    <row r="67" s="158" customFormat="1" ht="12"/>
    <row r="68" s="158" customFormat="1" ht="12"/>
    <row r="69" s="158" customFormat="1" ht="12"/>
    <row r="70" s="158" customFormat="1" ht="12"/>
    <row r="71" s="158" customFormat="1" ht="12"/>
    <row r="72" s="158" customFormat="1" ht="12"/>
    <row r="73" s="158" customFormat="1" ht="12"/>
    <row r="74" s="158" customFormat="1" ht="12"/>
    <row r="75" s="158" customFormat="1" ht="12"/>
    <row r="76" s="158" customFormat="1" ht="12"/>
    <row r="77" s="158" customFormat="1" ht="12"/>
    <row r="78" s="158" customFormat="1" ht="12"/>
    <row r="79" s="158" customFormat="1" ht="12"/>
    <row r="80" s="158" customFormat="1" ht="12"/>
    <row r="81" s="158" customFormat="1" ht="12"/>
    <row r="82" s="158" customFormat="1" ht="12"/>
    <row r="83" s="158" customFormat="1" ht="12"/>
    <row r="84" s="158" customFormat="1" ht="12"/>
    <row r="85" s="158" customFormat="1" ht="12"/>
    <row r="86" s="158" customFormat="1" ht="12"/>
    <row r="87" s="158" customFormat="1" ht="12"/>
    <row r="88" s="158" customFormat="1" ht="12"/>
    <row r="89" s="158" customFormat="1" ht="12"/>
    <row r="90" s="158" customFormat="1" ht="12"/>
    <row r="91" s="158" customFormat="1" ht="12"/>
    <row r="92" s="158" customFormat="1" ht="12"/>
    <row r="93" s="158" customFormat="1" ht="12"/>
    <row r="94" s="158" customFormat="1" ht="12"/>
    <row r="95" s="158" customFormat="1" ht="12"/>
    <row r="96" s="158" customFormat="1" ht="12"/>
    <row r="97" s="158" customFormat="1" ht="12"/>
    <row r="98" s="158" customFormat="1" ht="12"/>
    <row r="99" s="158" customFormat="1" ht="12"/>
    <row r="100" s="158" customFormat="1" ht="12"/>
    <row r="101" s="158" customFormat="1" ht="12"/>
    <row r="102" s="158" customFormat="1" ht="12"/>
    <row r="103" s="158" customFormat="1" ht="12"/>
    <row r="104" s="158" customFormat="1" ht="12"/>
    <row r="105" s="158" customFormat="1" ht="12"/>
    <row r="106" s="158" customFormat="1" ht="12"/>
    <row r="107" s="158" customFormat="1" ht="12"/>
    <row r="108" s="158" customFormat="1" ht="12"/>
    <row r="109" s="158" customFormat="1" ht="12"/>
    <row r="110" s="158" customFormat="1" ht="12"/>
    <row r="111" s="158" customFormat="1" ht="12"/>
    <row r="112" s="158" customFormat="1" ht="12"/>
    <row r="113" s="158" customFormat="1" ht="12"/>
    <row r="114" s="158" customFormat="1" ht="12"/>
    <row r="115" s="158" customFormat="1" ht="12"/>
    <row r="116" s="158" customFormat="1" ht="12"/>
    <row r="117" s="158" customFormat="1" ht="12"/>
    <row r="118" s="158" customFormat="1" ht="12"/>
    <row r="119" s="158" customFormat="1" ht="12"/>
    <row r="120" s="158" customFormat="1" ht="12"/>
    <row r="121" s="158" customFormat="1" ht="12"/>
    <row r="122" s="158" customFormat="1" ht="12"/>
    <row r="123" s="158" customFormat="1" ht="12"/>
    <row r="124" s="158" customFormat="1" ht="12"/>
    <row r="125" s="158" customFormat="1" ht="12"/>
    <row r="126" s="158" customFormat="1" ht="12"/>
    <row r="127" s="158" customFormat="1" ht="12"/>
    <row r="128" s="158" customFormat="1" ht="12"/>
    <row r="129" s="158" customFormat="1" ht="12"/>
    <row r="130" s="158" customFormat="1" ht="12"/>
    <row r="131" s="158" customFormat="1" ht="12"/>
    <row r="132" s="158" customFormat="1" ht="12"/>
    <row r="133" s="158" customFormat="1" ht="12"/>
    <row r="134" s="158" customFormat="1" ht="12"/>
    <row r="135" s="158" customFormat="1" ht="12"/>
    <row r="136" s="158" customFormat="1" ht="12"/>
    <row r="137" s="158" customFormat="1" ht="12"/>
    <row r="138" s="158" customFormat="1" ht="12"/>
    <row r="139" s="158" customFormat="1" ht="12"/>
    <row r="140" s="158" customFormat="1" ht="12"/>
    <row r="141" s="158" customFormat="1" ht="12"/>
    <row r="142" s="158" customFormat="1" ht="12"/>
    <row r="143" s="158" customFormat="1" ht="12"/>
    <row r="144" s="158" customFormat="1" ht="12"/>
    <row r="145" s="158" customFormat="1" ht="12"/>
    <row r="146" s="158" customFormat="1" ht="12"/>
    <row r="147" s="158" customFormat="1" ht="12"/>
    <row r="148" s="158" customFormat="1" ht="12"/>
    <row r="149" s="158" customFormat="1" ht="12"/>
    <row r="150" s="158" customFormat="1" ht="12"/>
    <row r="151" s="158" customFormat="1" ht="12"/>
    <row r="152" s="158" customFormat="1" ht="12"/>
    <row r="153" s="158" customFormat="1" ht="12"/>
    <row r="154" s="158" customFormat="1" ht="12"/>
    <row r="155" s="158" customFormat="1" ht="12"/>
    <row r="156" s="158" customFormat="1" ht="12"/>
    <row r="157" s="158" customFormat="1" ht="12"/>
    <row r="158" s="158" customFormat="1" ht="12"/>
    <row r="159" s="158" customFormat="1" ht="12"/>
    <row r="160" s="158" customFormat="1" ht="12"/>
    <row r="161" s="158" customFormat="1" ht="12"/>
    <row r="162" s="158" customFormat="1" ht="12"/>
    <row r="163" s="158" customFormat="1" ht="12"/>
    <row r="164" s="158" customFormat="1" ht="12"/>
    <row r="165" s="158" customFormat="1" ht="12"/>
    <row r="166" s="158" customFormat="1" ht="12"/>
    <row r="167" s="158" customFormat="1" ht="12"/>
    <row r="168" s="158" customFormat="1" ht="12"/>
    <row r="169" s="158" customFormat="1" ht="12"/>
  </sheetData>
  <mergeCells count="13">
    <mergeCell ref="A1:L1"/>
    <mergeCell ref="K2:L2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0"/>
  <sheetViews>
    <sheetView workbookViewId="0">
      <selection activeCell="AF16" sqref="AF16"/>
    </sheetView>
  </sheetViews>
  <sheetFormatPr defaultColWidth="9" defaultRowHeight="13.5"/>
  <cols>
    <col min="1" max="1" width="5.5" style="108" customWidth="1"/>
    <col min="2" max="2" width="12.375" style="108" customWidth="1"/>
    <col min="3" max="3" width="11.125" style="109" customWidth="1"/>
    <col min="4" max="4" width="5" customWidth="1"/>
    <col min="5" max="6" width="5.125" customWidth="1"/>
    <col min="7" max="9" width="8.375" customWidth="1"/>
    <col min="10" max="12" width="8.875" customWidth="1"/>
    <col min="13" max="17" width="5" customWidth="1"/>
    <col min="18" max="19" width="7" customWidth="1"/>
    <col min="20" max="20" width="5" customWidth="1"/>
    <col min="21" max="24" width="4" customWidth="1"/>
    <col min="25" max="25" width="3.125" customWidth="1"/>
    <col min="26" max="27" width="5.5" customWidth="1"/>
    <col min="28" max="33" width="4.5" customWidth="1"/>
    <col min="34" max="34" width="4" customWidth="1"/>
    <col min="35" max="35" width="6.5" customWidth="1"/>
  </cols>
  <sheetData>
    <row r="1" ht="22.5" spans="1:35">
      <c r="A1" s="49" t="s">
        <v>158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152"/>
    </row>
    <row r="2" spans="1:35">
      <c r="A2"/>
      <c r="B2"/>
      <c r="C2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49"/>
      <c r="S2" s="149"/>
      <c r="T2" s="149"/>
      <c r="U2" s="149"/>
      <c r="V2" s="149"/>
      <c r="W2" s="150" t="s">
        <v>5</v>
      </c>
      <c r="X2" s="94"/>
      <c r="Y2" s="94"/>
      <c r="Z2" s="94"/>
      <c r="AA2" s="94"/>
      <c r="AB2" s="94"/>
      <c r="AC2" s="95"/>
      <c r="AD2" s="92"/>
      <c r="AE2" s="92"/>
      <c r="AF2" s="92"/>
      <c r="AG2" s="92"/>
      <c r="AH2" s="92"/>
      <c r="AI2" s="153"/>
    </row>
    <row r="3" spans="1:35">
      <c r="A3" s="110" t="s">
        <v>159</v>
      </c>
      <c r="B3" s="111"/>
      <c r="C3" s="112"/>
      <c r="D3" s="78" t="s">
        <v>79</v>
      </c>
      <c r="E3" s="78"/>
      <c r="F3" s="78"/>
      <c r="G3" s="78" t="s">
        <v>80</v>
      </c>
      <c r="H3" s="78" t="s">
        <v>81</v>
      </c>
      <c r="I3" s="78" t="s">
        <v>82</v>
      </c>
      <c r="J3" s="78" t="s">
        <v>83</v>
      </c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102"/>
    </row>
    <row r="4" spans="1:35">
      <c r="A4" s="113"/>
      <c r="B4" s="114"/>
      <c r="C4" s="115"/>
      <c r="D4" s="78" t="s">
        <v>84</v>
      </c>
      <c r="E4" s="78" t="s">
        <v>85</v>
      </c>
      <c r="F4" s="78" t="s">
        <v>86</v>
      </c>
      <c r="G4" s="78"/>
      <c r="H4" s="78"/>
      <c r="I4" s="78"/>
      <c r="J4" s="78" t="s">
        <v>11</v>
      </c>
      <c r="K4" s="78" t="s">
        <v>87</v>
      </c>
      <c r="L4" s="147"/>
      <c r="M4" s="78"/>
      <c r="N4" s="78"/>
      <c r="O4" s="78"/>
      <c r="P4" s="78"/>
      <c r="Q4" s="78"/>
      <c r="R4" s="78" t="s">
        <v>88</v>
      </c>
      <c r="S4" s="147"/>
      <c r="T4" s="78"/>
      <c r="U4" s="78"/>
      <c r="V4" s="78"/>
      <c r="W4" s="148" t="s">
        <v>14</v>
      </c>
      <c r="X4" s="148" t="s">
        <v>89</v>
      </c>
      <c r="Y4" s="148" t="s">
        <v>16</v>
      </c>
      <c r="Z4" s="148" t="s">
        <v>17</v>
      </c>
      <c r="AA4" s="78"/>
      <c r="AB4" s="151" t="s">
        <v>18</v>
      </c>
      <c r="AC4" s="78"/>
      <c r="AD4" s="151" t="s">
        <v>19</v>
      </c>
      <c r="AE4" s="78"/>
      <c r="AF4" s="151" t="s">
        <v>20</v>
      </c>
      <c r="AG4" s="78"/>
      <c r="AH4" s="151" t="s">
        <v>21</v>
      </c>
      <c r="AI4" s="102"/>
    </row>
    <row r="5" ht="135" spans="1:35">
      <c r="A5" s="116" t="s">
        <v>160</v>
      </c>
      <c r="B5" s="117"/>
      <c r="C5" s="118" t="s">
        <v>161</v>
      </c>
      <c r="D5" s="78"/>
      <c r="E5" s="78"/>
      <c r="F5" s="78"/>
      <c r="G5" s="78"/>
      <c r="H5" s="78"/>
      <c r="I5" s="78"/>
      <c r="J5" s="78"/>
      <c r="K5" s="148" t="s">
        <v>90</v>
      </c>
      <c r="L5" s="148" t="s">
        <v>23</v>
      </c>
      <c r="M5" s="148" t="s">
        <v>24</v>
      </c>
      <c r="N5" s="148" t="s">
        <v>25</v>
      </c>
      <c r="O5" s="148" t="s">
        <v>26</v>
      </c>
      <c r="P5" s="148" t="s">
        <v>27</v>
      </c>
      <c r="Q5" s="148" t="s">
        <v>28</v>
      </c>
      <c r="R5" s="148" t="s">
        <v>91</v>
      </c>
      <c r="S5" s="148" t="s">
        <v>30</v>
      </c>
      <c r="T5" s="148" t="s">
        <v>31</v>
      </c>
      <c r="U5" s="148" t="s">
        <v>32</v>
      </c>
      <c r="V5" s="148" t="s">
        <v>33</v>
      </c>
      <c r="W5" s="78"/>
      <c r="X5" s="78"/>
      <c r="Y5" s="78"/>
      <c r="Z5" s="148" t="s">
        <v>34</v>
      </c>
      <c r="AA5" s="148" t="s">
        <v>35</v>
      </c>
      <c r="AB5" s="148" t="s">
        <v>36</v>
      </c>
      <c r="AC5" s="148" t="s">
        <v>37</v>
      </c>
      <c r="AD5" s="148" t="s">
        <v>38</v>
      </c>
      <c r="AE5" s="148" t="s">
        <v>39</v>
      </c>
      <c r="AF5" s="148" t="s">
        <v>40</v>
      </c>
      <c r="AG5" s="148" t="s">
        <v>41</v>
      </c>
      <c r="AH5" s="78"/>
      <c r="AI5" s="154"/>
    </row>
    <row r="6" s="74" customFormat="1" ht="31.5" customHeight="1" spans="1:35">
      <c r="A6" s="119" t="s">
        <v>11</v>
      </c>
      <c r="B6" s="120"/>
      <c r="C6" s="121">
        <v>5059.55</v>
      </c>
      <c r="D6" s="78" t="s">
        <v>11</v>
      </c>
      <c r="E6" s="78"/>
      <c r="F6" s="78"/>
      <c r="G6" s="78"/>
      <c r="H6" s="78"/>
      <c r="I6" s="78"/>
      <c r="J6" s="83">
        <v>5685.28</v>
      </c>
      <c r="K6" s="83">
        <v>5059.55</v>
      </c>
      <c r="L6" s="83">
        <v>4530.55</v>
      </c>
      <c r="M6" s="83"/>
      <c r="N6" s="83"/>
      <c r="O6" s="83"/>
      <c r="P6" s="83">
        <v>525</v>
      </c>
      <c r="Q6" s="83">
        <v>4</v>
      </c>
      <c r="R6" s="83"/>
      <c r="S6" s="83"/>
      <c r="T6" s="83"/>
      <c r="U6" s="83"/>
      <c r="V6" s="83"/>
      <c r="W6" s="83"/>
      <c r="X6" s="83"/>
      <c r="Y6" s="83"/>
      <c r="Z6" s="83">
        <v>625.73</v>
      </c>
      <c r="AA6" s="83"/>
      <c r="AB6" s="83"/>
      <c r="AC6" s="83"/>
      <c r="AD6" s="83"/>
      <c r="AE6" s="83"/>
      <c r="AF6" s="83"/>
      <c r="AG6" s="83"/>
      <c r="AH6" s="83"/>
      <c r="AI6" s="155"/>
    </row>
    <row r="7" s="74" customFormat="1" ht="22.5" spans="1:35">
      <c r="A7" s="122" t="s">
        <v>162</v>
      </c>
      <c r="B7" s="121" t="s">
        <v>163</v>
      </c>
      <c r="C7" s="121">
        <v>5059.55</v>
      </c>
      <c r="D7" s="81" t="s">
        <v>92</v>
      </c>
      <c r="E7" s="81"/>
      <c r="F7" s="81"/>
      <c r="G7" s="81"/>
      <c r="H7" s="81"/>
      <c r="I7" s="81"/>
      <c r="J7" s="82">
        <v>513.97</v>
      </c>
      <c r="K7" s="82">
        <v>513.97</v>
      </c>
      <c r="L7" s="82">
        <v>513.97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106"/>
    </row>
    <row r="8" s="74" customFormat="1" ht="21" spans="1:35">
      <c r="A8" s="123"/>
      <c r="B8" s="121" t="s">
        <v>164</v>
      </c>
      <c r="C8" s="121">
        <v>0</v>
      </c>
      <c r="D8" s="81"/>
      <c r="E8" s="81" t="s">
        <v>93</v>
      </c>
      <c r="F8" s="81"/>
      <c r="G8" s="81"/>
      <c r="H8" s="81"/>
      <c r="I8" s="81"/>
      <c r="J8" s="82">
        <v>483.97</v>
      </c>
      <c r="K8" s="82">
        <v>483.97</v>
      </c>
      <c r="L8" s="82">
        <v>483.97</v>
      </c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106"/>
    </row>
    <row r="9" s="74" customFormat="1" ht="22.5" spans="1:35">
      <c r="A9" s="123"/>
      <c r="B9" s="121" t="s">
        <v>165</v>
      </c>
      <c r="C9" s="121">
        <v>0</v>
      </c>
      <c r="D9" s="79" t="s">
        <v>94</v>
      </c>
      <c r="E9" s="79" t="s">
        <v>95</v>
      </c>
      <c r="F9" s="79" t="s">
        <v>96</v>
      </c>
      <c r="G9" s="79" t="s">
        <v>97</v>
      </c>
      <c r="H9" s="79" t="s">
        <v>98</v>
      </c>
      <c r="I9" s="79" t="s">
        <v>99</v>
      </c>
      <c r="J9" s="83">
        <v>160.97</v>
      </c>
      <c r="K9" s="83">
        <v>160.97</v>
      </c>
      <c r="L9" s="83">
        <v>160.97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06"/>
    </row>
    <row r="10" s="74" customFormat="1" ht="45" spans="1:35">
      <c r="A10" s="123"/>
      <c r="B10" s="121" t="s">
        <v>166</v>
      </c>
      <c r="C10" s="121">
        <v>0</v>
      </c>
      <c r="D10" s="79" t="s">
        <v>94</v>
      </c>
      <c r="E10" s="79" t="s">
        <v>95</v>
      </c>
      <c r="F10" s="79" t="s">
        <v>100</v>
      </c>
      <c r="G10" s="79" t="s">
        <v>97</v>
      </c>
      <c r="H10" s="79" t="s">
        <v>98</v>
      </c>
      <c r="I10" s="79" t="s">
        <v>101</v>
      </c>
      <c r="J10" s="83">
        <v>323</v>
      </c>
      <c r="K10" s="83">
        <v>323</v>
      </c>
      <c r="L10" s="83">
        <v>323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106"/>
    </row>
    <row r="11" s="74" customFormat="1" ht="21" spans="1:35">
      <c r="A11" s="124"/>
      <c r="B11" s="121" t="s">
        <v>167</v>
      </c>
      <c r="C11" s="121">
        <v>0</v>
      </c>
      <c r="D11" s="81"/>
      <c r="E11" s="81" t="s">
        <v>93</v>
      </c>
      <c r="F11" s="81"/>
      <c r="G11" s="81"/>
      <c r="H11" s="81"/>
      <c r="I11" s="81"/>
      <c r="J11" s="82">
        <v>20</v>
      </c>
      <c r="K11" s="82">
        <v>20</v>
      </c>
      <c r="L11" s="82">
        <v>20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106"/>
    </row>
    <row r="12" s="74" customFormat="1" ht="33.75" spans="1:35">
      <c r="A12" s="125" t="s">
        <v>168</v>
      </c>
      <c r="B12" s="126"/>
      <c r="C12" s="121">
        <v>0</v>
      </c>
      <c r="D12" s="79" t="s">
        <v>94</v>
      </c>
      <c r="E12" s="79" t="s">
        <v>102</v>
      </c>
      <c r="F12" s="79" t="s">
        <v>103</v>
      </c>
      <c r="G12" s="79" t="s">
        <v>97</v>
      </c>
      <c r="H12" s="79" t="s">
        <v>104</v>
      </c>
      <c r="I12" s="79" t="s">
        <v>105</v>
      </c>
      <c r="J12" s="83">
        <v>15</v>
      </c>
      <c r="K12" s="83">
        <v>15</v>
      </c>
      <c r="L12" s="83">
        <v>15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106"/>
    </row>
    <row r="13" s="74" customFormat="1" ht="33.75" spans="1:35">
      <c r="A13" s="127"/>
      <c r="B13" s="128"/>
      <c r="C13" s="129"/>
      <c r="D13" s="79" t="s">
        <v>94</v>
      </c>
      <c r="E13" s="79" t="s">
        <v>102</v>
      </c>
      <c r="F13" s="79" t="s">
        <v>106</v>
      </c>
      <c r="G13" s="79" t="s">
        <v>97</v>
      </c>
      <c r="H13" s="79" t="s">
        <v>104</v>
      </c>
      <c r="I13" s="79" t="s">
        <v>107</v>
      </c>
      <c r="J13" s="83">
        <v>5</v>
      </c>
      <c r="K13" s="83">
        <v>5</v>
      </c>
      <c r="L13" s="83">
        <v>5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106"/>
    </row>
    <row r="14" s="74" customFormat="1" ht="11.25" spans="1:35">
      <c r="A14" s="130"/>
      <c r="B14" s="130"/>
      <c r="C14" s="131"/>
      <c r="D14" s="81"/>
      <c r="E14" s="81" t="s">
        <v>93</v>
      </c>
      <c r="F14" s="81"/>
      <c r="G14" s="81"/>
      <c r="H14" s="81"/>
      <c r="I14" s="81"/>
      <c r="J14" s="82">
        <v>10</v>
      </c>
      <c r="K14" s="82">
        <v>10</v>
      </c>
      <c r="L14" s="82">
        <v>10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106"/>
    </row>
    <row r="15" s="74" customFormat="1" ht="22.5" spans="1:35">
      <c r="A15" s="132"/>
      <c r="B15" s="132"/>
      <c r="C15" s="133"/>
      <c r="D15" s="79" t="s">
        <v>94</v>
      </c>
      <c r="E15" s="79" t="s">
        <v>108</v>
      </c>
      <c r="F15" s="79" t="s">
        <v>106</v>
      </c>
      <c r="G15" s="79" t="s">
        <v>97</v>
      </c>
      <c r="H15" s="79" t="s">
        <v>109</v>
      </c>
      <c r="I15" s="79" t="s">
        <v>110</v>
      </c>
      <c r="J15" s="83">
        <v>10</v>
      </c>
      <c r="K15" s="83">
        <v>10</v>
      </c>
      <c r="L15" s="83">
        <v>10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106"/>
    </row>
    <row r="16" s="74" customFormat="1" ht="22.5" spans="1:35">
      <c r="A16" s="134"/>
      <c r="B16" s="134"/>
      <c r="C16" s="135"/>
      <c r="D16" s="81" t="s">
        <v>92</v>
      </c>
      <c r="E16" s="81"/>
      <c r="F16" s="81"/>
      <c r="G16" s="81"/>
      <c r="H16" s="81"/>
      <c r="I16" s="81"/>
      <c r="J16" s="82">
        <v>2018.74</v>
      </c>
      <c r="K16" s="82">
        <v>1918.01</v>
      </c>
      <c r="L16" s="82">
        <v>1914.01</v>
      </c>
      <c r="M16" s="82"/>
      <c r="N16" s="82"/>
      <c r="O16" s="82"/>
      <c r="P16" s="82"/>
      <c r="Q16" s="82">
        <v>4</v>
      </c>
      <c r="R16" s="82"/>
      <c r="S16" s="82"/>
      <c r="T16" s="82"/>
      <c r="U16" s="82"/>
      <c r="V16" s="82"/>
      <c r="W16" s="82"/>
      <c r="X16" s="82"/>
      <c r="Y16" s="82"/>
      <c r="Z16" s="82">
        <v>100.73</v>
      </c>
      <c r="AA16" s="82"/>
      <c r="AB16" s="82"/>
      <c r="AC16" s="82"/>
      <c r="AD16" s="82"/>
      <c r="AE16" s="82"/>
      <c r="AF16" s="82"/>
      <c r="AG16" s="82"/>
      <c r="AH16" s="82"/>
      <c r="AI16" s="106"/>
    </row>
    <row r="17" s="74" customFormat="1" ht="11.25" spans="1:35">
      <c r="A17" s="136"/>
      <c r="B17" s="137"/>
      <c r="C17" s="135"/>
      <c r="D17" s="81"/>
      <c r="E17" s="81" t="s">
        <v>93</v>
      </c>
      <c r="F17" s="81"/>
      <c r="G17" s="81"/>
      <c r="H17" s="81"/>
      <c r="I17" s="81"/>
      <c r="J17" s="82">
        <v>4</v>
      </c>
      <c r="K17" s="82">
        <v>4</v>
      </c>
      <c r="L17" s="82"/>
      <c r="M17" s="82"/>
      <c r="N17" s="82"/>
      <c r="O17" s="82"/>
      <c r="P17" s="82"/>
      <c r="Q17" s="82">
        <v>4</v>
      </c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106"/>
    </row>
    <row r="18" s="74" customFormat="1" ht="33.75" spans="1:35">
      <c r="A18" s="136"/>
      <c r="B18" s="137"/>
      <c r="C18" s="135"/>
      <c r="D18" s="79" t="s">
        <v>111</v>
      </c>
      <c r="E18" s="79" t="s">
        <v>95</v>
      </c>
      <c r="F18" s="79" t="s">
        <v>112</v>
      </c>
      <c r="G18" s="79" t="s">
        <v>113</v>
      </c>
      <c r="H18" s="79" t="s">
        <v>114</v>
      </c>
      <c r="I18" s="79" t="s">
        <v>115</v>
      </c>
      <c r="J18" s="83">
        <v>4</v>
      </c>
      <c r="K18" s="83">
        <v>4</v>
      </c>
      <c r="L18" s="83"/>
      <c r="M18" s="83"/>
      <c r="N18" s="83"/>
      <c r="O18" s="83"/>
      <c r="P18" s="83"/>
      <c r="Q18" s="83">
        <v>4</v>
      </c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106"/>
    </row>
    <row r="19" s="74" customFormat="1" ht="11.25" spans="1:35">
      <c r="A19" s="136"/>
      <c r="B19" s="137"/>
      <c r="C19" s="135"/>
      <c r="D19" s="81"/>
      <c r="E19" s="81" t="s">
        <v>93</v>
      </c>
      <c r="F19" s="81"/>
      <c r="G19" s="81"/>
      <c r="H19" s="81"/>
      <c r="I19" s="81"/>
      <c r="J19" s="82">
        <v>300</v>
      </c>
      <c r="K19" s="82">
        <v>300</v>
      </c>
      <c r="L19" s="82">
        <v>300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106"/>
    </row>
    <row r="20" s="74" customFormat="1" ht="33.75" spans="1:35">
      <c r="A20" s="138"/>
      <c r="B20" s="139"/>
      <c r="C20" s="135"/>
      <c r="D20" s="79" t="s">
        <v>111</v>
      </c>
      <c r="E20" s="79" t="s">
        <v>102</v>
      </c>
      <c r="F20" s="79" t="s">
        <v>112</v>
      </c>
      <c r="G20" s="79" t="s">
        <v>113</v>
      </c>
      <c r="H20" s="79" t="s">
        <v>116</v>
      </c>
      <c r="I20" s="79" t="s">
        <v>117</v>
      </c>
      <c r="J20" s="83">
        <v>300</v>
      </c>
      <c r="K20" s="83">
        <v>300</v>
      </c>
      <c r="L20" s="83">
        <v>300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106"/>
    </row>
    <row r="21" s="74" customFormat="1" ht="11.25" spans="1:35">
      <c r="A21" s="136"/>
      <c r="B21" s="137"/>
      <c r="C21" s="135"/>
      <c r="D21" s="81"/>
      <c r="E21" s="81" t="s">
        <v>93</v>
      </c>
      <c r="F21" s="81"/>
      <c r="G21" s="81"/>
      <c r="H21" s="81"/>
      <c r="I21" s="81"/>
      <c r="J21" s="82">
        <v>50</v>
      </c>
      <c r="K21" s="82">
        <v>50</v>
      </c>
      <c r="L21" s="82">
        <v>50</v>
      </c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106"/>
    </row>
    <row r="22" s="74" customFormat="1" ht="45" spans="1:35">
      <c r="A22" s="136"/>
      <c r="B22" s="137"/>
      <c r="C22" s="135"/>
      <c r="D22" s="79" t="s">
        <v>111</v>
      </c>
      <c r="E22" s="79" t="s">
        <v>106</v>
      </c>
      <c r="F22" s="79" t="s">
        <v>100</v>
      </c>
      <c r="G22" s="79" t="s">
        <v>113</v>
      </c>
      <c r="H22" s="79" t="s">
        <v>118</v>
      </c>
      <c r="I22" s="79" t="s">
        <v>119</v>
      </c>
      <c r="J22" s="83">
        <v>50</v>
      </c>
      <c r="K22" s="83">
        <v>50</v>
      </c>
      <c r="L22" s="83">
        <v>50</v>
      </c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106"/>
    </row>
    <row r="23" s="74" customFormat="1" ht="11.25" spans="1:35">
      <c r="A23" s="132"/>
      <c r="B23" s="132"/>
      <c r="C23" s="140"/>
      <c r="D23" s="81"/>
      <c r="E23" s="81" t="s">
        <v>93</v>
      </c>
      <c r="F23" s="81"/>
      <c r="G23" s="81"/>
      <c r="H23" s="81"/>
      <c r="I23" s="81"/>
      <c r="J23" s="82">
        <v>1664.74</v>
      </c>
      <c r="K23" s="82">
        <v>1564.01</v>
      </c>
      <c r="L23" s="82">
        <v>1564.01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>
        <v>100.73</v>
      </c>
      <c r="AA23" s="82"/>
      <c r="AB23" s="82"/>
      <c r="AC23" s="82"/>
      <c r="AD23" s="82"/>
      <c r="AE23" s="82"/>
      <c r="AF23" s="82"/>
      <c r="AG23" s="82"/>
      <c r="AH23" s="82"/>
      <c r="AI23" s="106"/>
    </row>
    <row r="24" s="74" customFormat="1" ht="33.75" spans="1:35">
      <c r="A24" s="141"/>
      <c r="B24" s="142"/>
      <c r="C24" s="140"/>
      <c r="D24" s="79" t="s">
        <v>111</v>
      </c>
      <c r="E24" s="79" t="s">
        <v>100</v>
      </c>
      <c r="F24" s="79" t="s">
        <v>100</v>
      </c>
      <c r="G24" s="79" t="s">
        <v>113</v>
      </c>
      <c r="H24" s="79" t="s">
        <v>120</v>
      </c>
      <c r="I24" s="79" t="s">
        <v>121</v>
      </c>
      <c r="J24" s="83">
        <v>1664.74</v>
      </c>
      <c r="K24" s="83">
        <v>1564.01</v>
      </c>
      <c r="L24" s="83">
        <v>1564.01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>
        <v>100.73</v>
      </c>
      <c r="AA24" s="83"/>
      <c r="AB24" s="83"/>
      <c r="AC24" s="83"/>
      <c r="AD24" s="83"/>
      <c r="AE24" s="83"/>
      <c r="AF24" s="83"/>
      <c r="AG24" s="83"/>
      <c r="AH24" s="83"/>
      <c r="AI24" s="106"/>
    </row>
    <row r="25" s="74" customFormat="1" ht="22.5" spans="1:35">
      <c r="A25" s="141"/>
      <c r="B25" s="142"/>
      <c r="C25" s="140"/>
      <c r="D25" s="81" t="s">
        <v>92</v>
      </c>
      <c r="E25" s="81"/>
      <c r="F25" s="81"/>
      <c r="G25" s="81"/>
      <c r="H25" s="81"/>
      <c r="I25" s="81"/>
      <c r="J25" s="82">
        <v>14.55</v>
      </c>
      <c r="K25" s="82">
        <v>14.55</v>
      </c>
      <c r="L25" s="82">
        <v>14.55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106"/>
    </row>
    <row r="26" s="74" customFormat="1" ht="11.25" spans="1:35">
      <c r="A26" s="141"/>
      <c r="B26" s="142"/>
      <c r="C26" s="140"/>
      <c r="D26" s="81"/>
      <c r="E26" s="81" t="s">
        <v>93</v>
      </c>
      <c r="F26" s="81"/>
      <c r="G26" s="81"/>
      <c r="H26" s="81"/>
      <c r="I26" s="81"/>
      <c r="J26" s="82">
        <v>14.21</v>
      </c>
      <c r="K26" s="82">
        <v>14.21</v>
      </c>
      <c r="L26" s="82">
        <v>14.21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106"/>
    </row>
    <row r="27" s="74" customFormat="1" ht="56.25" spans="1:35">
      <c r="A27" s="141"/>
      <c r="B27" s="142"/>
      <c r="C27" s="140"/>
      <c r="D27" s="79" t="s">
        <v>122</v>
      </c>
      <c r="E27" s="79" t="s">
        <v>102</v>
      </c>
      <c r="F27" s="79" t="s">
        <v>102</v>
      </c>
      <c r="G27" s="79" t="s">
        <v>123</v>
      </c>
      <c r="H27" s="79" t="s">
        <v>124</v>
      </c>
      <c r="I27" s="79" t="s">
        <v>125</v>
      </c>
      <c r="J27" s="83">
        <v>14.21</v>
      </c>
      <c r="K27" s="83">
        <v>14.21</v>
      </c>
      <c r="L27" s="83">
        <v>14.21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106"/>
    </row>
    <row r="28" s="74" customFormat="1" ht="11.25" spans="1:35">
      <c r="A28" s="141"/>
      <c r="B28" s="142"/>
      <c r="C28" s="140"/>
      <c r="D28" s="81"/>
      <c r="E28" s="81" t="s">
        <v>93</v>
      </c>
      <c r="F28" s="81"/>
      <c r="G28" s="81"/>
      <c r="H28" s="81"/>
      <c r="I28" s="81"/>
      <c r="J28" s="82">
        <v>0.34</v>
      </c>
      <c r="K28" s="82">
        <v>0.34</v>
      </c>
      <c r="L28" s="82">
        <v>0.34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106"/>
    </row>
    <row r="29" s="74" customFormat="1" ht="45" spans="1:35">
      <c r="A29" s="141"/>
      <c r="B29" s="142"/>
      <c r="C29" s="140"/>
      <c r="D29" s="79" t="s">
        <v>122</v>
      </c>
      <c r="E29" s="79" t="s">
        <v>126</v>
      </c>
      <c r="F29" s="79" t="s">
        <v>112</v>
      </c>
      <c r="G29" s="79" t="s">
        <v>123</v>
      </c>
      <c r="H29" s="79" t="s">
        <v>127</v>
      </c>
      <c r="I29" s="79" t="s">
        <v>128</v>
      </c>
      <c r="J29" s="83">
        <v>0.14</v>
      </c>
      <c r="K29" s="83">
        <v>0.14</v>
      </c>
      <c r="L29" s="83">
        <v>0.14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106"/>
    </row>
    <row r="30" s="74" customFormat="1" ht="45" spans="1:35">
      <c r="A30" s="141"/>
      <c r="B30" s="142"/>
      <c r="C30" s="140"/>
      <c r="D30" s="79" t="s">
        <v>122</v>
      </c>
      <c r="E30" s="79" t="s">
        <v>126</v>
      </c>
      <c r="F30" s="79" t="s">
        <v>129</v>
      </c>
      <c r="G30" s="79" t="s">
        <v>123</v>
      </c>
      <c r="H30" s="79" t="s">
        <v>127</v>
      </c>
      <c r="I30" s="79" t="s">
        <v>130</v>
      </c>
      <c r="J30" s="83">
        <v>0.2</v>
      </c>
      <c r="K30" s="83">
        <v>0.2</v>
      </c>
      <c r="L30" s="83">
        <v>0.2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106"/>
    </row>
    <row r="31" s="74" customFormat="1" ht="22.5" spans="1:35">
      <c r="A31" s="141"/>
      <c r="B31" s="142"/>
      <c r="C31" s="143"/>
      <c r="D31" s="81" t="s">
        <v>92</v>
      </c>
      <c r="E31" s="81"/>
      <c r="F31" s="81"/>
      <c r="G31" s="81"/>
      <c r="H31" s="81"/>
      <c r="I31" s="81"/>
      <c r="J31" s="82">
        <v>8.14</v>
      </c>
      <c r="K31" s="82">
        <v>8.14</v>
      </c>
      <c r="L31" s="82">
        <v>8.14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106"/>
    </row>
    <row r="32" s="74" customFormat="1" ht="11.25" spans="1:35">
      <c r="A32" s="141"/>
      <c r="B32" s="142"/>
      <c r="C32" s="143"/>
      <c r="D32" s="81"/>
      <c r="E32" s="81" t="s">
        <v>93</v>
      </c>
      <c r="F32" s="81"/>
      <c r="G32" s="81"/>
      <c r="H32" s="81"/>
      <c r="I32" s="81"/>
      <c r="J32" s="82">
        <v>8.14</v>
      </c>
      <c r="K32" s="82">
        <v>8.14</v>
      </c>
      <c r="L32" s="82">
        <v>8.14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106"/>
    </row>
    <row r="33" s="74" customFormat="1" ht="33.75" spans="1:35">
      <c r="A33" s="141"/>
      <c r="B33" s="142"/>
      <c r="C33" s="143"/>
      <c r="D33" s="79" t="s">
        <v>131</v>
      </c>
      <c r="E33" s="79" t="s">
        <v>132</v>
      </c>
      <c r="F33" s="79" t="s">
        <v>96</v>
      </c>
      <c r="G33" s="79" t="s">
        <v>133</v>
      </c>
      <c r="H33" s="79" t="s">
        <v>134</v>
      </c>
      <c r="I33" s="79" t="s">
        <v>135</v>
      </c>
      <c r="J33" s="83">
        <v>4.07</v>
      </c>
      <c r="K33" s="83">
        <v>4.07</v>
      </c>
      <c r="L33" s="83">
        <v>4.07</v>
      </c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106"/>
    </row>
    <row r="34" s="74" customFormat="1" ht="33.75" spans="1:35">
      <c r="A34" s="141"/>
      <c r="B34" s="142"/>
      <c r="C34" s="143"/>
      <c r="D34" s="79" t="s">
        <v>131</v>
      </c>
      <c r="E34" s="79" t="s">
        <v>132</v>
      </c>
      <c r="F34" s="79" t="s">
        <v>129</v>
      </c>
      <c r="G34" s="79" t="s">
        <v>133</v>
      </c>
      <c r="H34" s="79" t="s">
        <v>134</v>
      </c>
      <c r="I34" s="79" t="s">
        <v>136</v>
      </c>
      <c r="J34" s="83">
        <v>4.07</v>
      </c>
      <c r="K34" s="83">
        <v>4.07</v>
      </c>
      <c r="L34" s="83">
        <v>4.07</v>
      </c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106"/>
    </row>
    <row r="35" s="74" customFormat="1" ht="22.5" spans="1:35">
      <c r="A35" s="144"/>
      <c r="B35" s="145"/>
      <c r="C35" s="143"/>
      <c r="D35" s="81" t="s">
        <v>92</v>
      </c>
      <c r="E35" s="81"/>
      <c r="F35" s="81"/>
      <c r="G35" s="81"/>
      <c r="H35" s="81"/>
      <c r="I35" s="81"/>
      <c r="J35" s="82">
        <v>525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>
        <v>525</v>
      </c>
      <c r="AA35" s="82"/>
      <c r="AB35" s="82"/>
      <c r="AC35" s="82"/>
      <c r="AD35" s="82"/>
      <c r="AE35" s="82"/>
      <c r="AF35" s="82"/>
      <c r="AG35" s="82"/>
      <c r="AH35" s="82"/>
      <c r="AI35" s="106"/>
    </row>
    <row r="36" s="74" customFormat="1" ht="11.25" spans="1:35">
      <c r="A36" s="144"/>
      <c r="B36" s="145"/>
      <c r="C36" s="143"/>
      <c r="D36" s="81"/>
      <c r="E36" s="81" t="s">
        <v>93</v>
      </c>
      <c r="F36" s="81"/>
      <c r="G36" s="81"/>
      <c r="H36" s="81"/>
      <c r="I36" s="81"/>
      <c r="J36" s="82">
        <v>525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>
        <v>525</v>
      </c>
      <c r="AA36" s="82"/>
      <c r="AB36" s="82"/>
      <c r="AC36" s="82"/>
      <c r="AD36" s="82"/>
      <c r="AE36" s="82"/>
      <c r="AF36" s="82"/>
      <c r="AG36" s="82"/>
      <c r="AH36" s="82"/>
      <c r="AI36" s="106"/>
    </row>
    <row r="37" s="74" customFormat="1" ht="22.5" spans="1:35">
      <c r="A37" s="144"/>
      <c r="B37" s="145"/>
      <c r="C37" s="143"/>
      <c r="D37" s="79" t="s">
        <v>137</v>
      </c>
      <c r="E37" s="79" t="s">
        <v>108</v>
      </c>
      <c r="F37" s="79" t="s">
        <v>96</v>
      </c>
      <c r="G37" s="79" t="s">
        <v>138</v>
      </c>
      <c r="H37" s="79" t="s">
        <v>139</v>
      </c>
      <c r="I37" s="79" t="s">
        <v>140</v>
      </c>
      <c r="J37" s="83">
        <v>525</v>
      </c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>
        <v>525</v>
      </c>
      <c r="AA37" s="83"/>
      <c r="AB37" s="83"/>
      <c r="AC37" s="83"/>
      <c r="AD37" s="83"/>
      <c r="AE37" s="83"/>
      <c r="AF37" s="83"/>
      <c r="AG37" s="83"/>
      <c r="AH37" s="83"/>
      <c r="AI37" s="106"/>
    </row>
    <row r="38" s="74" customFormat="1" ht="22.5" spans="1:35">
      <c r="A38" s="144"/>
      <c r="B38" s="145"/>
      <c r="C38" s="143"/>
      <c r="D38" s="81" t="s">
        <v>92</v>
      </c>
      <c r="E38" s="81"/>
      <c r="F38" s="81"/>
      <c r="G38" s="81"/>
      <c r="H38" s="81"/>
      <c r="I38" s="81"/>
      <c r="J38" s="82">
        <v>2596</v>
      </c>
      <c r="K38" s="82">
        <v>2596</v>
      </c>
      <c r="L38" s="82">
        <v>2071</v>
      </c>
      <c r="M38" s="82"/>
      <c r="N38" s="82"/>
      <c r="O38" s="82"/>
      <c r="P38" s="82">
        <v>525</v>
      </c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106"/>
    </row>
    <row r="39" s="74" customFormat="1" ht="11.25" spans="1:35">
      <c r="A39" s="144"/>
      <c r="B39" s="145"/>
      <c r="C39" s="143"/>
      <c r="D39" s="81"/>
      <c r="E39" s="81" t="s">
        <v>93</v>
      </c>
      <c r="F39" s="81"/>
      <c r="G39" s="81"/>
      <c r="H39" s="81"/>
      <c r="I39" s="81"/>
      <c r="J39" s="82">
        <v>2596</v>
      </c>
      <c r="K39" s="82">
        <v>2596</v>
      </c>
      <c r="L39" s="82">
        <v>2071</v>
      </c>
      <c r="M39" s="82"/>
      <c r="N39" s="82"/>
      <c r="O39" s="82"/>
      <c r="P39" s="82">
        <v>525</v>
      </c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106"/>
    </row>
    <row r="40" s="74" customFormat="1" ht="33.75" spans="1:35">
      <c r="A40" s="144"/>
      <c r="B40" s="145"/>
      <c r="C40" s="143"/>
      <c r="D40" s="79" t="s">
        <v>141</v>
      </c>
      <c r="E40" s="79" t="s">
        <v>106</v>
      </c>
      <c r="F40" s="79" t="s">
        <v>102</v>
      </c>
      <c r="G40" s="79" t="s">
        <v>142</v>
      </c>
      <c r="H40" s="79" t="s">
        <v>143</v>
      </c>
      <c r="I40" s="79" t="s">
        <v>144</v>
      </c>
      <c r="J40" s="83">
        <v>2577</v>
      </c>
      <c r="K40" s="83">
        <v>2577</v>
      </c>
      <c r="L40" s="83">
        <v>2052</v>
      </c>
      <c r="M40" s="83"/>
      <c r="N40" s="83"/>
      <c r="O40" s="83"/>
      <c r="P40" s="83">
        <v>525</v>
      </c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106"/>
    </row>
    <row r="41" s="74" customFormat="1" ht="45" spans="1:35">
      <c r="A41" s="144"/>
      <c r="B41" s="145"/>
      <c r="C41" s="143"/>
      <c r="D41" s="79" t="s">
        <v>141</v>
      </c>
      <c r="E41" s="79" t="s">
        <v>106</v>
      </c>
      <c r="F41" s="79" t="s">
        <v>100</v>
      </c>
      <c r="G41" s="79" t="s">
        <v>142</v>
      </c>
      <c r="H41" s="79" t="s">
        <v>143</v>
      </c>
      <c r="I41" s="79" t="s">
        <v>145</v>
      </c>
      <c r="J41" s="83">
        <v>19</v>
      </c>
      <c r="K41" s="83">
        <v>19</v>
      </c>
      <c r="L41" s="83">
        <v>19</v>
      </c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106"/>
    </row>
    <row r="42" s="74" customFormat="1" ht="22.5" spans="1:35">
      <c r="A42" s="144"/>
      <c r="B42" s="145"/>
      <c r="C42" s="143"/>
      <c r="D42" s="81" t="s">
        <v>92</v>
      </c>
      <c r="E42" s="81"/>
      <c r="F42" s="81"/>
      <c r="G42" s="81"/>
      <c r="H42" s="81"/>
      <c r="I42" s="81"/>
      <c r="J42" s="82">
        <v>8.88</v>
      </c>
      <c r="K42" s="82">
        <v>8.88</v>
      </c>
      <c r="L42" s="82">
        <v>8.88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106"/>
    </row>
    <row r="43" s="74" customFormat="1" ht="11.25" spans="1:35">
      <c r="A43" s="144"/>
      <c r="B43" s="145"/>
      <c r="C43" s="143"/>
      <c r="D43" s="81"/>
      <c r="E43" s="81" t="s">
        <v>93</v>
      </c>
      <c r="F43" s="81"/>
      <c r="G43" s="81"/>
      <c r="H43" s="81"/>
      <c r="I43" s="81"/>
      <c r="J43" s="82">
        <v>8.88</v>
      </c>
      <c r="K43" s="82">
        <v>8.88</v>
      </c>
      <c r="L43" s="82">
        <v>8.88</v>
      </c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106"/>
    </row>
    <row r="44" s="74" customFormat="1" ht="22.5" spans="1:35">
      <c r="A44" s="144"/>
      <c r="B44" s="145"/>
      <c r="C44" s="143"/>
      <c r="D44" s="79" t="s">
        <v>146</v>
      </c>
      <c r="E44" s="79" t="s">
        <v>112</v>
      </c>
      <c r="F44" s="79" t="s">
        <v>96</v>
      </c>
      <c r="G44" s="79" t="s">
        <v>147</v>
      </c>
      <c r="H44" s="79" t="s">
        <v>148</v>
      </c>
      <c r="I44" s="79" t="s">
        <v>149</v>
      </c>
      <c r="J44" s="83">
        <v>8.88</v>
      </c>
      <c r="K44" s="83">
        <v>8.88</v>
      </c>
      <c r="L44" s="83">
        <v>8.88</v>
      </c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106"/>
    </row>
    <row r="45" s="74" customFormat="1" spans="1:35">
      <c r="A45" s="144"/>
      <c r="B45" s="145"/>
      <c r="C45" s="143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06"/>
    </row>
    <row r="46" s="74" customFormat="1" ht="10.5" spans="1:35">
      <c r="A46" s="144"/>
      <c r="B46" s="145"/>
      <c r="C46" s="143"/>
      <c r="D46" s="87"/>
      <c r="E46" s="87"/>
      <c r="F46" s="87" t="s">
        <v>150</v>
      </c>
      <c r="G46" s="87"/>
      <c r="H46" s="87"/>
      <c r="I46" s="87"/>
      <c r="J46" s="89">
        <v>5040</v>
      </c>
      <c r="K46" s="89">
        <v>5040</v>
      </c>
      <c r="L46" s="89">
        <v>5040</v>
      </c>
      <c r="M46" s="89"/>
      <c r="N46" s="89"/>
      <c r="O46" s="89"/>
      <c r="P46" s="89"/>
      <c r="Q46" s="88"/>
      <c r="R46" s="89"/>
      <c r="S46" s="89"/>
      <c r="T46" s="89"/>
      <c r="U46" s="89"/>
      <c r="V46" s="88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106"/>
    </row>
    <row r="47" s="74" customFormat="1" ht="31.5" spans="1:35">
      <c r="A47" s="144"/>
      <c r="B47" s="145"/>
      <c r="C47" s="143"/>
      <c r="D47" s="84" t="s">
        <v>141</v>
      </c>
      <c r="E47" s="84" t="s">
        <v>106</v>
      </c>
      <c r="F47" s="84" t="s">
        <v>102</v>
      </c>
      <c r="G47" s="84" t="s">
        <v>142</v>
      </c>
      <c r="H47" s="84" t="s">
        <v>143</v>
      </c>
      <c r="I47" s="84" t="s">
        <v>144</v>
      </c>
      <c r="J47" s="86">
        <v>5040</v>
      </c>
      <c r="K47" s="86">
        <v>5040</v>
      </c>
      <c r="L47" s="86">
        <v>5040</v>
      </c>
      <c r="M47" s="86"/>
      <c r="N47" s="86"/>
      <c r="O47" s="86"/>
      <c r="P47" s="86"/>
      <c r="Q47" s="85"/>
      <c r="R47" s="86"/>
      <c r="S47" s="86"/>
      <c r="T47" s="86"/>
      <c r="U47" s="86"/>
      <c r="V47" s="85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106"/>
    </row>
    <row r="48" s="74" customFormat="1" ht="10.5" spans="1:35">
      <c r="A48" s="144"/>
      <c r="B48" s="145"/>
      <c r="C48" s="143"/>
      <c r="D48" s="87" t="s">
        <v>92</v>
      </c>
      <c r="E48" s="87"/>
      <c r="F48" s="87"/>
      <c r="G48" s="87"/>
      <c r="H48" s="87"/>
      <c r="I48" s="87"/>
      <c r="J48" s="89">
        <v>13.6</v>
      </c>
      <c r="K48" s="89">
        <v>13.6</v>
      </c>
      <c r="L48" s="89">
        <v>13.6</v>
      </c>
      <c r="M48" s="89"/>
      <c r="N48" s="89"/>
      <c r="O48" s="89"/>
      <c r="P48" s="89"/>
      <c r="Q48" s="88"/>
      <c r="R48" s="89"/>
      <c r="S48" s="89"/>
      <c r="T48" s="89"/>
      <c r="U48" s="89"/>
      <c r="V48" s="88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106"/>
    </row>
    <row r="49" s="74" customFormat="1" ht="10.5" spans="1:35">
      <c r="A49" s="144"/>
      <c r="B49" s="145"/>
      <c r="C49" s="143"/>
      <c r="D49" s="87"/>
      <c r="E49" s="87" t="s">
        <v>93</v>
      </c>
      <c r="F49" s="87"/>
      <c r="G49" s="87"/>
      <c r="H49" s="87"/>
      <c r="I49" s="87"/>
      <c r="J49" s="89">
        <v>13.6</v>
      </c>
      <c r="K49" s="89">
        <v>13.6</v>
      </c>
      <c r="L49" s="89">
        <v>13.6</v>
      </c>
      <c r="M49" s="89"/>
      <c r="N49" s="89"/>
      <c r="O49" s="89"/>
      <c r="P49" s="89"/>
      <c r="Q49" s="88"/>
      <c r="R49" s="89"/>
      <c r="S49" s="89"/>
      <c r="T49" s="89"/>
      <c r="U49" s="89"/>
      <c r="V49" s="88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106"/>
    </row>
    <row r="50" s="74" customFormat="1" ht="10.5" spans="1:35">
      <c r="A50" s="144"/>
      <c r="B50" s="145"/>
      <c r="C50" s="143"/>
      <c r="D50" s="87"/>
      <c r="E50" s="87"/>
      <c r="F50" s="87" t="s">
        <v>150</v>
      </c>
      <c r="G50" s="87"/>
      <c r="H50" s="87"/>
      <c r="I50" s="87"/>
      <c r="J50" s="89">
        <v>13.6</v>
      </c>
      <c r="K50" s="89">
        <v>13.6</v>
      </c>
      <c r="L50" s="89">
        <v>13.6</v>
      </c>
      <c r="M50" s="89"/>
      <c r="N50" s="89"/>
      <c r="O50" s="89"/>
      <c r="P50" s="89"/>
      <c r="Q50" s="88"/>
      <c r="R50" s="89"/>
      <c r="S50" s="89"/>
      <c r="T50" s="89"/>
      <c r="U50" s="89"/>
      <c r="V50" s="88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106"/>
    </row>
  </sheetData>
  <mergeCells count="54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5" right="0.75" top="1" bottom="1" header="0.5" footer="0.5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O62"/>
  <sheetViews>
    <sheetView showGridLines="0" workbookViewId="0">
      <selection activeCell="L25" sqref="L25"/>
    </sheetView>
  </sheetViews>
  <sheetFormatPr defaultColWidth="9" defaultRowHeight="13.5"/>
  <cols>
    <col min="1" max="3" width="5.375" customWidth="1"/>
    <col min="4" max="4" width="12.875" customWidth="1"/>
    <col min="5" max="5" width="15.625" customWidth="1"/>
    <col min="6" max="6" width="16.125" customWidth="1"/>
    <col min="7" max="7" width="8.125" customWidth="1"/>
    <col min="8" max="8" width="6.125" customWidth="1"/>
    <col min="9" max="56" width="4.75" customWidth="1"/>
    <col min="57" max="57" width="7.25" customWidth="1"/>
    <col min="58" max="58" width="4.75" customWidth="1"/>
    <col min="59" max="59" width="7.125" customWidth="1"/>
    <col min="60" max="64" width="4.75" customWidth="1"/>
    <col min="65" max="65" width="7.625" customWidth="1"/>
    <col min="66" max="66" width="4.75" customWidth="1"/>
    <col min="67" max="67" width="5.375" customWidth="1"/>
  </cols>
  <sheetData>
    <row r="1" ht="24.75" customHeight="1" spans="1:67">
      <c r="A1" s="75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102"/>
      <c r="BN1" s="103"/>
      <c r="BO1" s="103"/>
    </row>
    <row r="2" ht="11.25" customHeight="1" spans="1:67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91"/>
      <c r="AX2" s="91"/>
      <c r="AY2" s="91"/>
      <c r="AZ2" s="91"/>
      <c r="BA2" s="91"/>
      <c r="BB2" s="91"/>
      <c r="BC2" s="91"/>
      <c r="BD2" s="92"/>
      <c r="BE2" s="92"/>
      <c r="BF2" s="92"/>
      <c r="BG2" s="92"/>
      <c r="BH2" s="92"/>
      <c r="BI2" s="92"/>
      <c r="BJ2" s="93" t="s">
        <v>5</v>
      </c>
      <c r="BK2" s="94"/>
      <c r="BL2" s="95"/>
      <c r="BM2" s="104"/>
      <c r="BN2" s="104"/>
      <c r="BO2" s="105"/>
    </row>
    <row r="3" s="73" customFormat="1" ht="18" customHeight="1" spans="1:62">
      <c r="A3" s="78" t="s">
        <v>79</v>
      </c>
      <c r="B3" s="78"/>
      <c r="C3" s="78"/>
      <c r="D3" s="78" t="s">
        <v>80</v>
      </c>
      <c r="E3" s="78" t="s">
        <v>81</v>
      </c>
      <c r="F3" s="78" t="s">
        <v>82</v>
      </c>
      <c r="G3" s="78" t="s">
        <v>152</v>
      </c>
      <c r="H3" s="78" t="s">
        <v>43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 t="s">
        <v>170</v>
      </c>
      <c r="Z3" s="78"/>
      <c r="AA3" s="78"/>
      <c r="AB3" s="78"/>
      <c r="AC3" s="78"/>
      <c r="AD3" s="78"/>
      <c r="AE3" s="78"/>
      <c r="AF3" s="78"/>
      <c r="AG3" s="78"/>
      <c r="AH3" s="78" t="s">
        <v>171</v>
      </c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 t="s">
        <v>172</v>
      </c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96"/>
    </row>
    <row r="4" s="73" customFormat="1" ht="24.75" customHeight="1" spans="1:62">
      <c r="A4" s="78" t="s">
        <v>84</v>
      </c>
      <c r="B4" s="78" t="s">
        <v>85</v>
      </c>
      <c r="C4" s="78" t="s">
        <v>86</v>
      </c>
      <c r="D4" s="78"/>
      <c r="E4" s="78"/>
      <c r="F4" s="78"/>
      <c r="G4" s="78"/>
      <c r="H4" s="78" t="s">
        <v>11</v>
      </c>
      <c r="I4" s="78" t="s">
        <v>173</v>
      </c>
      <c r="J4" s="78" t="s">
        <v>174</v>
      </c>
      <c r="K4" s="78" t="s">
        <v>175</v>
      </c>
      <c r="L4" s="78"/>
      <c r="M4" s="78"/>
      <c r="N4" s="78"/>
      <c r="O4" s="78"/>
      <c r="P4" s="78" t="s">
        <v>176</v>
      </c>
      <c r="Q4" s="78" t="s">
        <v>177</v>
      </c>
      <c r="R4" s="78"/>
      <c r="S4" s="78"/>
      <c r="T4" s="78"/>
      <c r="U4" s="78"/>
      <c r="V4" s="78"/>
      <c r="W4" s="78"/>
      <c r="X4" s="78" t="s">
        <v>178</v>
      </c>
      <c r="Y4" s="78" t="s">
        <v>11</v>
      </c>
      <c r="Z4" s="78" t="s">
        <v>179</v>
      </c>
      <c r="AA4" s="78"/>
      <c r="AB4" s="78"/>
      <c r="AC4" s="78"/>
      <c r="AD4" s="78" t="s">
        <v>180</v>
      </c>
      <c r="AE4" s="78"/>
      <c r="AF4" s="78"/>
      <c r="AG4" s="78" t="s">
        <v>181</v>
      </c>
      <c r="AH4" s="78" t="s">
        <v>11</v>
      </c>
      <c r="AI4" s="78" t="s">
        <v>182</v>
      </c>
      <c r="AJ4" s="78" t="s">
        <v>183</v>
      </c>
      <c r="AK4" s="78" t="s">
        <v>184</v>
      </c>
      <c r="AL4" s="78" t="s">
        <v>185</v>
      </c>
      <c r="AM4" s="78" t="s">
        <v>186</v>
      </c>
      <c r="AN4" s="78" t="s">
        <v>187</v>
      </c>
      <c r="AO4" s="78" t="s">
        <v>188</v>
      </c>
      <c r="AP4" s="78" t="s">
        <v>189</v>
      </c>
      <c r="AQ4" s="78" t="s">
        <v>190</v>
      </c>
      <c r="AR4" s="78" t="s">
        <v>191</v>
      </c>
      <c r="AS4" s="78" t="s">
        <v>192</v>
      </c>
      <c r="AT4" s="78" t="s">
        <v>193</v>
      </c>
      <c r="AU4" s="78" t="s">
        <v>194</v>
      </c>
      <c r="AV4" s="78" t="s">
        <v>153</v>
      </c>
      <c r="AW4" s="78" t="s">
        <v>155</v>
      </c>
      <c r="AX4" s="78" t="s">
        <v>195</v>
      </c>
      <c r="AY4" s="78" t="s">
        <v>196</v>
      </c>
      <c r="AZ4" s="78" t="s">
        <v>197</v>
      </c>
      <c r="BA4" s="78" t="s">
        <v>198</v>
      </c>
      <c r="BB4" s="78" t="s">
        <v>199</v>
      </c>
      <c r="BC4" s="78" t="s">
        <v>200</v>
      </c>
      <c r="BD4" s="78" t="s">
        <v>201</v>
      </c>
      <c r="BE4" s="78" t="s">
        <v>202</v>
      </c>
      <c r="BF4" s="78" t="s">
        <v>203</v>
      </c>
      <c r="BG4" s="78" t="s">
        <v>204</v>
      </c>
      <c r="BH4" s="78" t="s">
        <v>205</v>
      </c>
      <c r="BI4" s="78" t="s">
        <v>206</v>
      </c>
      <c r="BJ4" s="97"/>
    </row>
    <row r="5" s="73" customFormat="1" ht="21.75" customHeight="1" spans="1:62">
      <c r="A5" s="78"/>
      <c r="B5" s="78"/>
      <c r="C5" s="78"/>
      <c r="D5" s="78"/>
      <c r="E5" s="78"/>
      <c r="F5" s="78"/>
      <c r="G5" s="78"/>
      <c r="H5" s="78"/>
      <c r="I5" s="78"/>
      <c r="J5" s="78"/>
      <c r="K5" s="78" t="s">
        <v>194</v>
      </c>
      <c r="L5" s="78" t="s">
        <v>207</v>
      </c>
      <c r="M5" s="78" t="s">
        <v>208</v>
      </c>
      <c r="N5" s="78" t="s">
        <v>209</v>
      </c>
      <c r="O5" s="78" t="s">
        <v>210</v>
      </c>
      <c r="P5" s="78"/>
      <c r="Q5" s="78" t="s">
        <v>194</v>
      </c>
      <c r="R5" s="78" t="s">
        <v>211</v>
      </c>
      <c r="S5" s="78" t="s">
        <v>212</v>
      </c>
      <c r="T5" s="78" t="s">
        <v>213</v>
      </c>
      <c r="U5" s="78" t="s">
        <v>214</v>
      </c>
      <c r="V5" s="78" t="s">
        <v>215</v>
      </c>
      <c r="W5" s="78" t="s">
        <v>216</v>
      </c>
      <c r="X5" s="78"/>
      <c r="Y5" s="78"/>
      <c r="Z5" s="78" t="s">
        <v>194</v>
      </c>
      <c r="AA5" s="78" t="s">
        <v>179</v>
      </c>
      <c r="AB5" s="78" t="s">
        <v>217</v>
      </c>
      <c r="AC5" s="78" t="s">
        <v>218</v>
      </c>
      <c r="AD5" s="78" t="s">
        <v>194</v>
      </c>
      <c r="AE5" s="78" t="s">
        <v>219</v>
      </c>
      <c r="AF5" s="78" t="s">
        <v>220</v>
      </c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98"/>
    </row>
    <row r="6" s="73" customFormat="1" ht="36.75" customHeight="1" spans="1:6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99"/>
    </row>
    <row r="7" s="73" customFormat="1" ht="27" customHeight="1" spans="1:62">
      <c r="A7" s="78" t="s">
        <v>11</v>
      </c>
      <c r="B7" s="78"/>
      <c r="C7" s="78"/>
      <c r="D7" s="78"/>
      <c r="E7" s="78"/>
      <c r="F7" s="78"/>
      <c r="G7" s="80">
        <v>5055.55</v>
      </c>
      <c r="H7" s="80">
        <v>185.81</v>
      </c>
      <c r="I7" s="80">
        <v>128.57</v>
      </c>
      <c r="J7" s="80"/>
      <c r="K7" s="80"/>
      <c r="L7" s="80"/>
      <c r="M7" s="80"/>
      <c r="N7" s="80"/>
      <c r="O7" s="80"/>
      <c r="P7" s="80">
        <v>25.67</v>
      </c>
      <c r="Q7" s="80">
        <v>22.69</v>
      </c>
      <c r="R7" s="80">
        <v>14.21</v>
      </c>
      <c r="S7" s="80">
        <v>4.07</v>
      </c>
      <c r="T7" s="80">
        <v>0.2</v>
      </c>
      <c r="U7" s="80"/>
      <c r="V7" s="80">
        <v>0.14</v>
      </c>
      <c r="W7" s="80"/>
      <c r="X7" s="80">
        <v>8.88</v>
      </c>
      <c r="Y7" s="80">
        <v>0.65</v>
      </c>
      <c r="Z7" s="80"/>
      <c r="AA7" s="80"/>
      <c r="AB7" s="80"/>
      <c r="AC7" s="80"/>
      <c r="AD7" s="80"/>
      <c r="AE7" s="80"/>
      <c r="AF7" s="80"/>
      <c r="AG7" s="80">
        <v>0.65</v>
      </c>
      <c r="AH7" s="80">
        <v>6.08</v>
      </c>
      <c r="AI7" s="80">
        <v>3.36</v>
      </c>
      <c r="AJ7" s="80"/>
      <c r="AK7" s="80"/>
      <c r="AL7" s="80"/>
      <c r="AM7" s="80"/>
      <c r="AN7" s="80"/>
      <c r="AO7" s="80">
        <v>1.51</v>
      </c>
      <c r="AP7" s="80">
        <v>1.21</v>
      </c>
      <c r="AQ7" s="80"/>
      <c r="AR7" s="80"/>
      <c r="AS7" s="80"/>
      <c r="AT7" s="80"/>
      <c r="AU7" s="80">
        <v>4863.01</v>
      </c>
      <c r="AV7" s="80"/>
      <c r="AW7" s="80">
        <v>827</v>
      </c>
      <c r="AX7" s="80"/>
      <c r="AY7" s="80"/>
      <c r="AZ7" s="80"/>
      <c r="BA7" s="80"/>
      <c r="BB7" s="80">
        <v>329</v>
      </c>
      <c r="BC7" s="83">
        <v>3707.01</v>
      </c>
      <c r="BD7" s="80"/>
      <c r="BE7" s="80"/>
      <c r="BF7" s="80"/>
      <c r="BG7" s="80"/>
      <c r="BH7" s="80"/>
      <c r="BI7" s="80"/>
      <c r="BJ7" s="100"/>
    </row>
    <row r="8" s="73" customFormat="1" ht="18" customHeight="1" spans="1:62">
      <c r="A8" s="81" t="s">
        <v>221</v>
      </c>
      <c r="B8" s="81"/>
      <c r="C8" s="81"/>
      <c r="D8" s="81"/>
      <c r="E8" s="81"/>
      <c r="F8" s="81"/>
      <c r="G8" s="82">
        <v>513.97</v>
      </c>
      <c r="H8" s="82">
        <v>154.24</v>
      </c>
      <c r="I8" s="82">
        <v>128.57</v>
      </c>
      <c r="J8" s="82"/>
      <c r="K8" s="82"/>
      <c r="L8" s="82"/>
      <c r="M8" s="82"/>
      <c r="N8" s="82"/>
      <c r="O8" s="82"/>
      <c r="P8" s="82">
        <v>25.67</v>
      </c>
      <c r="Q8" s="82"/>
      <c r="R8" s="82"/>
      <c r="S8" s="82"/>
      <c r="T8" s="82"/>
      <c r="U8" s="82"/>
      <c r="V8" s="82"/>
      <c r="W8" s="82"/>
      <c r="X8" s="82"/>
      <c r="Y8" s="82">
        <v>0.65</v>
      </c>
      <c r="Z8" s="82"/>
      <c r="AA8" s="82"/>
      <c r="AB8" s="82"/>
      <c r="AC8" s="82"/>
      <c r="AD8" s="82"/>
      <c r="AE8" s="82"/>
      <c r="AF8" s="82"/>
      <c r="AG8" s="82">
        <v>0.65</v>
      </c>
      <c r="AH8" s="82">
        <v>6.08</v>
      </c>
      <c r="AI8" s="82">
        <v>3.36</v>
      </c>
      <c r="AJ8" s="82"/>
      <c r="AK8" s="82"/>
      <c r="AL8" s="82"/>
      <c r="AM8" s="82"/>
      <c r="AN8" s="82"/>
      <c r="AO8" s="82">
        <v>1.51</v>
      </c>
      <c r="AP8" s="82">
        <v>1.21</v>
      </c>
      <c r="AQ8" s="82"/>
      <c r="AR8" s="82"/>
      <c r="AS8" s="82"/>
      <c r="AT8" s="82"/>
      <c r="AU8" s="82">
        <v>353</v>
      </c>
      <c r="AV8" s="82"/>
      <c r="AW8" s="82">
        <v>353</v>
      </c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101"/>
    </row>
    <row r="9" s="73" customFormat="1" ht="18" customHeight="1" spans="1:62">
      <c r="A9" s="81"/>
      <c r="B9" s="81" t="s">
        <v>222</v>
      </c>
      <c r="C9" s="81"/>
      <c r="D9" s="81"/>
      <c r="E9" s="81"/>
      <c r="F9" s="81"/>
      <c r="G9" s="82">
        <v>483.97</v>
      </c>
      <c r="H9" s="82">
        <v>154.24</v>
      </c>
      <c r="I9" s="82">
        <v>128.57</v>
      </c>
      <c r="J9" s="82"/>
      <c r="K9" s="82"/>
      <c r="L9" s="82"/>
      <c r="M9" s="82"/>
      <c r="N9" s="82"/>
      <c r="O9" s="82"/>
      <c r="P9" s="82">
        <v>25.67</v>
      </c>
      <c r="Q9" s="82"/>
      <c r="R9" s="82"/>
      <c r="S9" s="82"/>
      <c r="T9" s="82"/>
      <c r="U9" s="82"/>
      <c r="V9" s="82"/>
      <c r="W9" s="82"/>
      <c r="X9" s="82"/>
      <c r="Y9" s="82">
        <v>0.65</v>
      </c>
      <c r="Z9" s="82"/>
      <c r="AA9" s="82"/>
      <c r="AB9" s="82"/>
      <c r="AC9" s="82"/>
      <c r="AD9" s="82"/>
      <c r="AE9" s="82"/>
      <c r="AF9" s="82"/>
      <c r="AG9" s="82">
        <v>0.65</v>
      </c>
      <c r="AH9" s="82">
        <v>6.08</v>
      </c>
      <c r="AI9" s="82">
        <v>3.36</v>
      </c>
      <c r="AJ9" s="82"/>
      <c r="AK9" s="82"/>
      <c r="AL9" s="82"/>
      <c r="AM9" s="82"/>
      <c r="AN9" s="82"/>
      <c r="AO9" s="82">
        <v>1.51</v>
      </c>
      <c r="AP9" s="82">
        <v>1.21</v>
      </c>
      <c r="AQ9" s="82"/>
      <c r="AR9" s="82"/>
      <c r="AS9" s="82"/>
      <c r="AT9" s="82"/>
      <c r="AU9" s="82">
        <v>323</v>
      </c>
      <c r="AV9" s="82"/>
      <c r="AW9" s="82">
        <v>323</v>
      </c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101"/>
    </row>
    <row r="10" s="73" customFormat="1" ht="18" customHeight="1" spans="1:62">
      <c r="A10" s="79" t="s">
        <v>94</v>
      </c>
      <c r="B10" s="79" t="s">
        <v>95</v>
      </c>
      <c r="C10" s="79" t="s">
        <v>96</v>
      </c>
      <c r="D10" s="79" t="s">
        <v>97</v>
      </c>
      <c r="E10" s="79" t="s">
        <v>98</v>
      </c>
      <c r="F10" s="79" t="s">
        <v>99</v>
      </c>
      <c r="G10" s="83">
        <v>160.97</v>
      </c>
      <c r="H10" s="83">
        <v>154.24</v>
      </c>
      <c r="I10" s="83">
        <v>128.57</v>
      </c>
      <c r="J10" s="83"/>
      <c r="K10" s="83"/>
      <c r="L10" s="83"/>
      <c r="M10" s="83"/>
      <c r="N10" s="83"/>
      <c r="O10" s="83"/>
      <c r="P10" s="83">
        <v>25.67</v>
      </c>
      <c r="Q10" s="83"/>
      <c r="R10" s="83"/>
      <c r="S10" s="83"/>
      <c r="T10" s="83"/>
      <c r="U10" s="83"/>
      <c r="V10" s="83"/>
      <c r="W10" s="83"/>
      <c r="X10" s="83"/>
      <c r="Y10" s="83">
        <v>0.65</v>
      </c>
      <c r="Z10" s="83"/>
      <c r="AA10" s="83"/>
      <c r="AB10" s="83"/>
      <c r="AC10" s="83"/>
      <c r="AD10" s="83"/>
      <c r="AE10" s="83"/>
      <c r="AF10" s="83"/>
      <c r="AG10" s="83">
        <v>0.65</v>
      </c>
      <c r="AH10" s="83">
        <v>6.08</v>
      </c>
      <c r="AI10" s="83">
        <v>3.36</v>
      </c>
      <c r="AJ10" s="83"/>
      <c r="AK10" s="83"/>
      <c r="AL10" s="83"/>
      <c r="AM10" s="83"/>
      <c r="AN10" s="83"/>
      <c r="AO10" s="83">
        <v>1.51</v>
      </c>
      <c r="AP10" s="83">
        <v>1.21</v>
      </c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101"/>
    </row>
    <row r="11" s="73" customFormat="1" ht="18" customHeight="1" spans="1:62">
      <c r="A11" s="79" t="s">
        <v>94</v>
      </c>
      <c r="B11" s="79" t="s">
        <v>95</v>
      </c>
      <c r="C11" s="79" t="s">
        <v>100</v>
      </c>
      <c r="D11" s="79" t="s">
        <v>97</v>
      </c>
      <c r="E11" s="79" t="s">
        <v>98</v>
      </c>
      <c r="F11" s="79" t="s">
        <v>101</v>
      </c>
      <c r="G11" s="83">
        <v>323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>
        <v>323</v>
      </c>
      <c r="AV11" s="83"/>
      <c r="AW11" s="83">
        <v>323</v>
      </c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101"/>
    </row>
    <row r="12" s="73" customFormat="1" ht="18" customHeight="1" spans="1:62">
      <c r="A12" s="81"/>
      <c r="B12" s="81" t="s">
        <v>223</v>
      </c>
      <c r="C12" s="81"/>
      <c r="D12" s="81"/>
      <c r="E12" s="81"/>
      <c r="F12" s="81"/>
      <c r="G12" s="82">
        <v>20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>
        <v>20</v>
      </c>
      <c r="AV12" s="82"/>
      <c r="AW12" s="82">
        <v>20</v>
      </c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101"/>
    </row>
    <row r="13" s="73" customFormat="1" ht="18" customHeight="1" spans="1:62">
      <c r="A13" s="79" t="s">
        <v>94</v>
      </c>
      <c r="B13" s="79" t="s">
        <v>102</v>
      </c>
      <c r="C13" s="79" t="s">
        <v>103</v>
      </c>
      <c r="D13" s="79" t="s">
        <v>97</v>
      </c>
      <c r="E13" s="79" t="s">
        <v>104</v>
      </c>
      <c r="F13" s="79" t="s">
        <v>105</v>
      </c>
      <c r="G13" s="83">
        <v>15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>
        <v>15</v>
      </c>
      <c r="AV13" s="83"/>
      <c r="AW13" s="83">
        <v>15</v>
      </c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101"/>
    </row>
    <row r="14" s="73" customFormat="1" ht="18" customHeight="1" spans="1:62">
      <c r="A14" s="79" t="s">
        <v>94</v>
      </c>
      <c r="B14" s="79" t="s">
        <v>102</v>
      </c>
      <c r="C14" s="79" t="s">
        <v>106</v>
      </c>
      <c r="D14" s="79" t="s">
        <v>97</v>
      </c>
      <c r="E14" s="79" t="s">
        <v>104</v>
      </c>
      <c r="F14" s="79" t="s">
        <v>107</v>
      </c>
      <c r="G14" s="83">
        <v>5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>
        <v>5</v>
      </c>
      <c r="AV14" s="83"/>
      <c r="AW14" s="83">
        <v>5</v>
      </c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101"/>
    </row>
    <row r="15" s="73" customFormat="1" ht="18" customHeight="1" spans="1:62">
      <c r="A15" s="81"/>
      <c r="B15" s="81" t="s">
        <v>224</v>
      </c>
      <c r="C15" s="81"/>
      <c r="D15" s="81"/>
      <c r="E15" s="81"/>
      <c r="F15" s="81"/>
      <c r="G15" s="82">
        <v>10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>
        <v>10</v>
      </c>
      <c r="AV15" s="82"/>
      <c r="AW15" s="82">
        <v>10</v>
      </c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101"/>
    </row>
    <row r="16" s="73" customFormat="1" ht="18" customHeight="1" spans="1:62">
      <c r="A16" s="79" t="s">
        <v>94</v>
      </c>
      <c r="B16" s="79" t="s">
        <v>108</v>
      </c>
      <c r="C16" s="79" t="s">
        <v>106</v>
      </c>
      <c r="D16" s="79" t="s">
        <v>97</v>
      </c>
      <c r="E16" s="79" t="s">
        <v>109</v>
      </c>
      <c r="F16" s="79" t="s">
        <v>110</v>
      </c>
      <c r="G16" s="83">
        <v>10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>
        <v>10</v>
      </c>
      <c r="AV16" s="83"/>
      <c r="AW16" s="83">
        <v>10</v>
      </c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101"/>
    </row>
    <row r="17" s="73" customFormat="1" ht="18" customHeight="1" spans="1:62">
      <c r="A17" s="81" t="s">
        <v>225</v>
      </c>
      <c r="B17" s="81"/>
      <c r="C17" s="81"/>
      <c r="D17" s="81"/>
      <c r="E17" s="81"/>
      <c r="F17" s="81"/>
      <c r="G17" s="82">
        <v>1914.01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>
        <v>1914.01</v>
      </c>
      <c r="AV17" s="82"/>
      <c r="AW17" s="82">
        <v>474</v>
      </c>
      <c r="AX17" s="82"/>
      <c r="AY17" s="82"/>
      <c r="AZ17" s="82"/>
      <c r="BA17" s="82"/>
      <c r="BB17" s="82">
        <v>300</v>
      </c>
      <c r="BC17" s="82">
        <v>1140.01</v>
      </c>
      <c r="BD17" s="82"/>
      <c r="BE17" s="82"/>
      <c r="BF17" s="82"/>
      <c r="BG17" s="82"/>
      <c r="BH17" s="82"/>
      <c r="BI17" s="82"/>
      <c r="BJ17" s="101"/>
    </row>
    <row r="18" s="73" customFormat="1" ht="18" customHeight="1" spans="1:62">
      <c r="A18" s="81"/>
      <c r="B18" s="81" t="s">
        <v>223</v>
      </c>
      <c r="C18" s="81"/>
      <c r="D18" s="81"/>
      <c r="E18" s="81"/>
      <c r="F18" s="81"/>
      <c r="G18" s="82">
        <v>300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>
        <v>300</v>
      </c>
      <c r="AV18" s="82"/>
      <c r="AW18" s="82"/>
      <c r="AX18" s="82"/>
      <c r="AY18" s="82"/>
      <c r="AZ18" s="82"/>
      <c r="BA18" s="82"/>
      <c r="BB18" s="82">
        <v>300</v>
      </c>
      <c r="BC18" s="82"/>
      <c r="BD18" s="82"/>
      <c r="BE18" s="82"/>
      <c r="BF18" s="82"/>
      <c r="BG18" s="82"/>
      <c r="BH18" s="82"/>
      <c r="BI18" s="82"/>
      <c r="BJ18" s="101"/>
    </row>
    <row r="19" s="73" customFormat="1" ht="18" customHeight="1" spans="1:62">
      <c r="A19" s="79" t="s">
        <v>111</v>
      </c>
      <c r="B19" s="79" t="s">
        <v>102</v>
      </c>
      <c r="C19" s="79" t="s">
        <v>112</v>
      </c>
      <c r="D19" s="79" t="s">
        <v>113</v>
      </c>
      <c r="E19" s="79" t="s">
        <v>116</v>
      </c>
      <c r="F19" s="79" t="s">
        <v>117</v>
      </c>
      <c r="G19" s="83">
        <v>300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>
        <v>300</v>
      </c>
      <c r="AV19" s="83"/>
      <c r="AW19" s="83"/>
      <c r="AX19" s="83"/>
      <c r="AY19" s="83"/>
      <c r="AZ19" s="83"/>
      <c r="BA19" s="83"/>
      <c r="BB19" s="83">
        <v>300</v>
      </c>
      <c r="BC19" s="83"/>
      <c r="BD19" s="83"/>
      <c r="BE19" s="83"/>
      <c r="BF19" s="83"/>
      <c r="BG19" s="83"/>
      <c r="BH19" s="83"/>
      <c r="BI19" s="83"/>
      <c r="BJ19" s="101"/>
    </row>
    <row r="20" s="73" customFormat="1" ht="18" customHeight="1" spans="1:62">
      <c r="A20" s="81"/>
      <c r="B20" s="81" t="s">
        <v>226</v>
      </c>
      <c r="C20" s="81"/>
      <c r="D20" s="81"/>
      <c r="E20" s="81"/>
      <c r="F20" s="81"/>
      <c r="G20" s="82">
        <v>50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>
        <v>50</v>
      </c>
      <c r="AV20" s="82"/>
      <c r="AW20" s="82">
        <v>50</v>
      </c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101"/>
    </row>
    <row r="21" s="73" customFormat="1" ht="18" customHeight="1" spans="1:62">
      <c r="A21" s="79" t="s">
        <v>111</v>
      </c>
      <c r="B21" s="79" t="s">
        <v>106</v>
      </c>
      <c r="C21" s="79" t="s">
        <v>100</v>
      </c>
      <c r="D21" s="79" t="s">
        <v>113</v>
      </c>
      <c r="E21" s="79" t="s">
        <v>118</v>
      </c>
      <c r="F21" s="79" t="s">
        <v>119</v>
      </c>
      <c r="G21" s="83">
        <v>50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>
        <v>50</v>
      </c>
      <c r="AV21" s="83"/>
      <c r="AW21" s="83">
        <v>50</v>
      </c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101"/>
    </row>
    <row r="22" s="73" customFormat="1" ht="18" customHeight="1" spans="1:62">
      <c r="A22" s="81"/>
      <c r="B22" s="81" t="s">
        <v>227</v>
      </c>
      <c r="C22" s="81"/>
      <c r="D22" s="81"/>
      <c r="E22" s="81"/>
      <c r="F22" s="81"/>
      <c r="G22" s="82">
        <v>1564.01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>
        <v>1564.01</v>
      </c>
      <c r="AV22" s="82"/>
      <c r="AW22" s="82">
        <v>424</v>
      </c>
      <c r="AX22" s="82"/>
      <c r="AY22" s="82"/>
      <c r="AZ22" s="82"/>
      <c r="BA22" s="82"/>
      <c r="BB22" s="82"/>
      <c r="BC22" s="82">
        <v>1140.01</v>
      </c>
      <c r="BD22" s="82"/>
      <c r="BE22" s="82"/>
      <c r="BF22" s="82"/>
      <c r="BG22" s="82"/>
      <c r="BH22" s="82"/>
      <c r="BI22" s="82"/>
      <c r="BJ22" s="101"/>
    </row>
    <row r="23" s="73" customFormat="1" ht="18" customHeight="1" spans="1:62">
      <c r="A23" s="79" t="s">
        <v>111</v>
      </c>
      <c r="B23" s="79" t="s">
        <v>100</v>
      </c>
      <c r="C23" s="79" t="s">
        <v>100</v>
      </c>
      <c r="D23" s="79" t="s">
        <v>113</v>
      </c>
      <c r="E23" s="79" t="s">
        <v>120</v>
      </c>
      <c r="F23" s="79" t="s">
        <v>121</v>
      </c>
      <c r="G23" s="83">
        <v>1564.01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>
        <v>1564.01</v>
      </c>
      <c r="AV23" s="83"/>
      <c r="AW23" s="83">
        <v>424</v>
      </c>
      <c r="AX23" s="83"/>
      <c r="AY23" s="83"/>
      <c r="AZ23" s="83"/>
      <c r="BA23" s="83"/>
      <c r="BB23" s="83"/>
      <c r="BC23" s="83">
        <v>1140.01</v>
      </c>
      <c r="BD23" s="83"/>
      <c r="BE23" s="83"/>
      <c r="BF23" s="83"/>
      <c r="BG23" s="83"/>
      <c r="BH23" s="83"/>
      <c r="BI23" s="83"/>
      <c r="BJ23" s="101"/>
    </row>
    <row r="24" s="73" customFormat="1" ht="18" customHeight="1" spans="1:62">
      <c r="A24" s="81" t="s">
        <v>228</v>
      </c>
      <c r="B24" s="81"/>
      <c r="C24" s="81"/>
      <c r="D24" s="81"/>
      <c r="E24" s="81"/>
      <c r="F24" s="81"/>
      <c r="G24" s="82">
        <v>14.55</v>
      </c>
      <c r="H24" s="82">
        <v>14.55</v>
      </c>
      <c r="I24" s="82"/>
      <c r="J24" s="82"/>
      <c r="K24" s="82"/>
      <c r="L24" s="82"/>
      <c r="M24" s="82"/>
      <c r="N24" s="82"/>
      <c r="O24" s="82"/>
      <c r="P24" s="82"/>
      <c r="Q24" s="82">
        <v>14.55</v>
      </c>
      <c r="R24" s="82">
        <v>14.21</v>
      </c>
      <c r="S24" s="82"/>
      <c r="T24" s="82">
        <v>0.2</v>
      </c>
      <c r="U24" s="82"/>
      <c r="V24" s="82">
        <v>0.14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101"/>
    </row>
    <row r="25" s="73" customFormat="1" ht="18" customHeight="1" spans="1:62">
      <c r="A25" s="81"/>
      <c r="B25" s="81" t="s">
        <v>223</v>
      </c>
      <c r="C25" s="81"/>
      <c r="D25" s="81"/>
      <c r="E25" s="81"/>
      <c r="F25" s="81"/>
      <c r="G25" s="82">
        <v>14.21</v>
      </c>
      <c r="H25" s="82">
        <v>14.21</v>
      </c>
      <c r="I25" s="82"/>
      <c r="J25" s="82"/>
      <c r="K25" s="82"/>
      <c r="L25" s="82"/>
      <c r="M25" s="82"/>
      <c r="N25" s="82"/>
      <c r="O25" s="82"/>
      <c r="P25" s="82"/>
      <c r="Q25" s="82">
        <v>14.21</v>
      </c>
      <c r="R25" s="82">
        <v>14.21</v>
      </c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101"/>
    </row>
    <row r="26" s="73" customFormat="1" ht="18" customHeight="1" spans="1:62">
      <c r="A26" s="79" t="s">
        <v>122</v>
      </c>
      <c r="B26" s="79" t="s">
        <v>102</v>
      </c>
      <c r="C26" s="79" t="s">
        <v>102</v>
      </c>
      <c r="D26" s="79" t="s">
        <v>123</v>
      </c>
      <c r="E26" s="79" t="s">
        <v>124</v>
      </c>
      <c r="F26" s="79" t="s">
        <v>125</v>
      </c>
      <c r="G26" s="83">
        <v>14.21</v>
      </c>
      <c r="H26" s="83">
        <v>14.21</v>
      </c>
      <c r="I26" s="83"/>
      <c r="J26" s="83"/>
      <c r="K26" s="83"/>
      <c r="L26" s="83"/>
      <c r="M26" s="83"/>
      <c r="N26" s="83"/>
      <c r="O26" s="83"/>
      <c r="P26" s="83"/>
      <c r="Q26" s="83">
        <v>14.21</v>
      </c>
      <c r="R26" s="83">
        <v>14.21</v>
      </c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101"/>
    </row>
    <row r="27" s="73" customFormat="1" ht="18" customHeight="1" spans="1:62">
      <c r="A27" s="81"/>
      <c r="B27" s="81" t="s">
        <v>229</v>
      </c>
      <c r="C27" s="81"/>
      <c r="D27" s="81"/>
      <c r="E27" s="81"/>
      <c r="F27" s="81"/>
      <c r="G27" s="82">
        <v>0.34</v>
      </c>
      <c r="H27" s="82">
        <v>0.34</v>
      </c>
      <c r="I27" s="82"/>
      <c r="J27" s="82"/>
      <c r="K27" s="82"/>
      <c r="L27" s="82"/>
      <c r="M27" s="82"/>
      <c r="N27" s="82"/>
      <c r="O27" s="82"/>
      <c r="P27" s="82"/>
      <c r="Q27" s="82">
        <v>0.34</v>
      </c>
      <c r="R27" s="82"/>
      <c r="S27" s="82"/>
      <c r="T27" s="82">
        <v>0.2</v>
      </c>
      <c r="U27" s="82"/>
      <c r="V27" s="82">
        <v>0.14</v>
      </c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101"/>
    </row>
    <row r="28" s="73" customFormat="1" ht="18" customHeight="1" spans="1:62">
      <c r="A28" s="79" t="s">
        <v>122</v>
      </c>
      <c r="B28" s="79" t="s">
        <v>126</v>
      </c>
      <c r="C28" s="79" t="s">
        <v>112</v>
      </c>
      <c r="D28" s="79" t="s">
        <v>123</v>
      </c>
      <c r="E28" s="79" t="s">
        <v>127</v>
      </c>
      <c r="F28" s="79" t="s">
        <v>128</v>
      </c>
      <c r="G28" s="83">
        <v>0.14</v>
      </c>
      <c r="H28" s="83">
        <v>0.14</v>
      </c>
      <c r="I28" s="83"/>
      <c r="J28" s="83"/>
      <c r="K28" s="83"/>
      <c r="L28" s="83"/>
      <c r="M28" s="83"/>
      <c r="N28" s="83"/>
      <c r="O28" s="83"/>
      <c r="P28" s="83"/>
      <c r="Q28" s="83">
        <v>0.14</v>
      </c>
      <c r="R28" s="83"/>
      <c r="S28" s="83"/>
      <c r="T28" s="83"/>
      <c r="U28" s="83"/>
      <c r="V28" s="83">
        <v>0.14</v>
      </c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101"/>
    </row>
    <row r="29" s="73" customFormat="1" ht="18" customHeight="1" spans="1:62">
      <c r="A29" s="79" t="s">
        <v>122</v>
      </c>
      <c r="B29" s="79" t="s">
        <v>126</v>
      </c>
      <c r="C29" s="79" t="s">
        <v>129</v>
      </c>
      <c r="D29" s="79" t="s">
        <v>123</v>
      </c>
      <c r="E29" s="79" t="s">
        <v>127</v>
      </c>
      <c r="F29" s="79" t="s">
        <v>130</v>
      </c>
      <c r="G29" s="83">
        <v>0.2</v>
      </c>
      <c r="H29" s="83">
        <v>0.2</v>
      </c>
      <c r="I29" s="83"/>
      <c r="J29" s="83"/>
      <c r="K29" s="83"/>
      <c r="L29" s="83"/>
      <c r="M29" s="83"/>
      <c r="N29" s="83"/>
      <c r="O29" s="83"/>
      <c r="P29" s="83"/>
      <c r="Q29" s="83">
        <v>0.2</v>
      </c>
      <c r="R29" s="83"/>
      <c r="S29" s="83"/>
      <c r="T29" s="83">
        <v>0.2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101"/>
    </row>
    <row r="30" s="73" customFormat="1" ht="18" customHeight="1" spans="1:62">
      <c r="A30" s="81" t="s">
        <v>230</v>
      </c>
      <c r="B30" s="81"/>
      <c r="C30" s="81"/>
      <c r="D30" s="81"/>
      <c r="E30" s="81"/>
      <c r="F30" s="81"/>
      <c r="G30" s="82">
        <v>8.14</v>
      </c>
      <c r="H30" s="82">
        <v>8.14</v>
      </c>
      <c r="I30" s="82"/>
      <c r="J30" s="82"/>
      <c r="K30" s="82"/>
      <c r="L30" s="82"/>
      <c r="M30" s="82"/>
      <c r="N30" s="82"/>
      <c r="O30" s="82"/>
      <c r="P30" s="82"/>
      <c r="Q30" s="82">
        <v>8.14</v>
      </c>
      <c r="R30" s="82"/>
      <c r="S30" s="82">
        <v>4.07</v>
      </c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101"/>
    </row>
    <row r="31" s="73" customFormat="1" ht="18" customHeight="1" spans="1:62">
      <c r="A31" s="81"/>
      <c r="B31" s="81" t="s">
        <v>231</v>
      </c>
      <c r="C31" s="81"/>
      <c r="D31" s="81"/>
      <c r="E31" s="81"/>
      <c r="F31" s="81"/>
      <c r="G31" s="82">
        <v>8.14</v>
      </c>
      <c r="H31" s="82">
        <v>8.14</v>
      </c>
      <c r="I31" s="82"/>
      <c r="J31" s="82"/>
      <c r="K31" s="82"/>
      <c r="L31" s="82"/>
      <c r="M31" s="82"/>
      <c r="N31" s="82"/>
      <c r="O31" s="82"/>
      <c r="P31" s="82"/>
      <c r="Q31" s="82">
        <v>8.14</v>
      </c>
      <c r="R31" s="82"/>
      <c r="S31" s="82">
        <v>4.07</v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101"/>
    </row>
    <row r="32" s="73" customFormat="1" ht="18" customHeight="1" spans="1:62">
      <c r="A32" s="79" t="s">
        <v>131</v>
      </c>
      <c r="B32" s="79" t="s">
        <v>132</v>
      </c>
      <c r="C32" s="79" t="s">
        <v>96</v>
      </c>
      <c r="D32" s="79" t="s">
        <v>133</v>
      </c>
      <c r="E32" s="79" t="s">
        <v>134</v>
      </c>
      <c r="F32" s="79" t="s">
        <v>135</v>
      </c>
      <c r="G32" s="83">
        <v>4.07</v>
      </c>
      <c r="H32" s="83">
        <v>4.07</v>
      </c>
      <c r="I32" s="83"/>
      <c r="J32" s="83"/>
      <c r="K32" s="83"/>
      <c r="L32" s="83"/>
      <c r="M32" s="83"/>
      <c r="N32" s="83"/>
      <c r="O32" s="83"/>
      <c r="P32" s="83"/>
      <c r="Q32" s="83">
        <v>4.07</v>
      </c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101"/>
    </row>
    <row r="33" s="73" customFormat="1" ht="18" customHeight="1" spans="1:62">
      <c r="A33" s="79" t="s">
        <v>131</v>
      </c>
      <c r="B33" s="79" t="s">
        <v>132</v>
      </c>
      <c r="C33" s="79" t="s">
        <v>129</v>
      </c>
      <c r="D33" s="79" t="s">
        <v>133</v>
      </c>
      <c r="E33" s="79" t="s">
        <v>134</v>
      </c>
      <c r="F33" s="79" t="s">
        <v>136</v>
      </c>
      <c r="G33" s="83">
        <v>4.07</v>
      </c>
      <c r="H33" s="83">
        <v>4.07</v>
      </c>
      <c r="I33" s="83"/>
      <c r="J33" s="83"/>
      <c r="K33" s="83"/>
      <c r="L33" s="83"/>
      <c r="M33" s="83"/>
      <c r="N33" s="83"/>
      <c r="O33" s="83"/>
      <c r="P33" s="83"/>
      <c r="Q33" s="83">
        <v>4.07</v>
      </c>
      <c r="R33" s="83"/>
      <c r="S33" s="83">
        <v>4.07</v>
      </c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101"/>
    </row>
    <row r="34" s="73" customFormat="1" ht="18" customHeight="1" spans="1:62">
      <c r="A34" s="81" t="s">
        <v>232</v>
      </c>
      <c r="B34" s="81"/>
      <c r="C34" s="81"/>
      <c r="D34" s="81"/>
      <c r="E34" s="81"/>
      <c r="F34" s="81"/>
      <c r="G34" s="82">
        <v>2596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>
        <v>2596</v>
      </c>
      <c r="AV34" s="82"/>
      <c r="AW34" s="82"/>
      <c r="AX34" s="82"/>
      <c r="AY34" s="82"/>
      <c r="AZ34" s="82"/>
      <c r="BA34" s="82"/>
      <c r="BB34" s="82">
        <v>29</v>
      </c>
      <c r="BC34" s="82">
        <v>2567</v>
      </c>
      <c r="BD34" s="82"/>
      <c r="BE34" s="82"/>
      <c r="BF34" s="82"/>
      <c r="BG34" s="82"/>
      <c r="BH34" s="82"/>
      <c r="BI34" s="82"/>
      <c r="BJ34" s="101"/>
    </row>
    <row r="35" s="73" customFormat="1" ht="18" customHeight="1" spans="1:62">
      <c r="A35" s="81"/>
      <c r="B35" s="81" t="s">
        <v>226</v>
      </c>
      <c r="C35" s="81"/>
      <c r="D35" s="81"/>
      <c r="E35" s="81"/>
      <c r="F35" s="81"/>
      <c r="G35" s="82">
        <v>2596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>
        <v>2596</v>
      </c>
      <c r="AV35" s="82"/>
      <c r="AW35" s="82"/>
      <c r="AX35" s="82"/>
      <c r="AY35" s="82"/>
      <c r="AZ35" s="82"/>
      <c r="BA35" s="82"/>
      <c r="BB35" s="82">
        <v>29</v>
      </c>
      <c r="BC35" s="82">
        <v>2567</v>
      </c>
      <c r="BD35" s="82"/>
      <c r="BE35" s="82"/>
      <c r="BF35" s="82"/>
      <c r="BG35" s="82"/>
      <c r="BH35" s="82"/>
      <c r="BI35" s="82"/>
      <c r="BJ35" s="101"/>
    </row>
    <row r="36" s="73" customFormat="1" ht="18" customHeight="1" spans="1:62">
      <c r="A36" s="79" t="s">
        <v>141</v>
      </c>
      <c r="B36" s="79" t="s">
        <v>106</v>
      </c>
      <c r="C36" s="79" t="s">
        <v>102</v>
      </c>
      <c r="D36" s="79" t="s">
        <v>142</v>
      </c>
      <c r="E36" s="79" t="s">
        <v>143</v>
      </c>
      <c r="F36" s="79" t="s">
        <v>144</v>
      </c>
      <c r="G36" s="83">
        <v>2577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>
        <v>2577</v>
      </c>
      <c r="AV36" s="83"/>
      <c r="AW36" s="83"/>
      <c r="AX36" s="83"/>
      <c r="AY36" s="83"/>
      <c r="AZ36" s="83"/>
      <c r="BA36" s="83"/>
      <c r="BB36" s="83">
        <v>10</v>
      </c>
      <c r="BC36" s="83">
        <v>2567</v>
      </c>
      <c r="BD36" s="83"/>
      <c r="BE36" s="83"/>
      <c r="BF36" s="83"/>
      <c r="BG36" s="83"/>
      <c r="BH36" s="83"/>
      <c r="BI36" s="83"/>
      <c r="BJ36" s="101"/>
    </row>
    <row r="37" s="73" customFormat="1" ht="18" customHeight="1" spans="1:62">
      <c r="A37" s="79" t="s">
        <v>141</v>
      </c>
      <c r="B37" s="79" t="s">
        <v>106</v>
      </c>
      <c r="C37" s="79" t="s">
        <v>100</v>
      </c>
      <c r="D37" s="79" t="s">
        <v>142</v>
      </c>
      <c r="E37" s="79" t="s">
        <v>143</v>
      </c>
      <c r="F37" s="79" t="s">
        <v>145</v>
      </c>
      <c r="G37" s="83">
        <v>19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>
        <v>19</v>
      </c>
      <c r="AV37" s="83"/>
      <c r="AW37" s="83"/>
      <c r="AX37" s="83"/>
      <c r="AY37" s="83"/>
      <c r="AZ37" s="83"/>
      <c r="BA37" s="83"/>
      <c r="BB37" s="83">
        <v>19</v>
      </c>
      <c r="BC37" s="83"/>
      <c r="BD37" s="83"/>
      <c r="BE37" s="83"/>
      <c r="BF37" s="83"/>
      <c r="BG37" s="83"/>
      <c r="BH37" s="83"/>
      <c r="BI37" s="83"/>
      <c r="BJ37" s="101"/>
    </row>
    <row r="38" s="73" customFormat="1" ht="18" customHeight="1" spans="1:62">
      <c r="A38" s="81" t="s">
        <v>233</v>
      </c>
      <c r="B38" s="81"/>
      <c r="C38" s="81"/>
      <c r="D38" s="81"/>
      <c r="E38" s="81"/>
      <c r="F38" s="81"/>
      <c r="G38" s="82">
        <v>8.88</v>
      </c>
      <c r="H38" s="82">
        <v>8.88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>
        <v>8.88</v>
      </c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101"/>
    </row>
    <row r="39" s="73" customFormat="1" ht="18" customHeight="1" spans="1:62">
      <c r="A39" s="81"/>
      <c r="B39" s="81" t="s">
        <v>234</v>
      </c>
      <c r="C39" s="81"/>
      <c r="D39" s="81"/>
      <c r="E39" s="81"/>
      <c r="F39" s="81"/>
      <c r="G39" s="82">
        <v>8.88</v>
      </c>
      <c r="H39" s="82">
        <v>8.88</v>
      </c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>
        <v>8.88</v>
      </c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101"/>
    </row>
    <row r="40" s="73" customFormat="1" ht="18" customHeight="1" spans="1:62">
      <c r="A40" s="79" t="s">
        <v>146</v>
      </c>
      <c r="B40" s="79" t="s">
        <v>112</v>
      </c>
      <c r="C40" s="79" t="s">
        <v>96</v>
      </c>
      <c r="D40" s="79" t="s">
        <v>147</v>
      </c>
      <c r="E40" s="79" t="s">
        <v>148</v>
      </c>
      <c r="F40" s="79" t="s">
        <v>149</v>
      </c>
      <c r="G40" s="83">
        <v>8.88</v>
      </c>
      <c r="H40" s="83">
        <v>8.88</v>
      </c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>
        <v>8.88</v>
      </c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101"/>
    </row>
    <row r="41" s="74" customFormat="1" ht="21" spans="1:67">
      <c r="A41" s="84" t="s">
        <v>137</v>
      </c>
      <c r="B41" s="84" t="s">
        <v>132</v>
      </c>
      <c r="C41" s="84" t="s">
        <v>100</v>
      </c>
      <c r="D41" s="84" t="s">
        <v>138</v>
      </c>
      <c r="E41" s="84" t="s">
        <v>235</v>
      </c>
      <c r="F41" s="85" t="s">
        <v>236</v>
      </c>
      <c r="G41" s="86">
        <v>350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>
        <v>350</v>
      </c>
      <c r="BF41" s="86"/>
      <c r="BG41" s="86">
        <v>350</v>
      </c>
      <c r="BH41" s="86"/>
      <c r="BI41" s="86"/>
      <c r="BJ41" s="86"/>
      <c r="BK41" s="86"/>
      <c r="BL41" s="86"/>
      <c r="BM41" s="86"/>
      <c r="BN41" s="86"/>
      <c r="BO41" s="106"/>
    </row>
    <row r="42" s="74" customFormat="1" ht="10.5" spans="1:67">
      <c r="A42" s="87"/>
      <c r="B42" s="87" t="s">
        <v>93</v>
      </c>
      <c r="C42" s="87"/>
      <c r="D42" s="87"/>
      <c r="E42" s="87"/>
      <c r="F42" s="88"/>
      <c r="G42" s="89">
        <v>1985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>
        <v>1985</v>
      </c>
      <c r="BF42" s="89"/>
      <c r="BG42" s="89"/>
      <c r="BH42" s="89"/>
      <c r="BI42" s="89"/>
      <c r="BJ42" s="89"/>
      <c r="BK42" s="89"/>
      <c r="BL42" s="89"/>
      <c r="BM42" s="89">
        <v>1985</v>
      </c>
      <c r="BN42" s="89"/>
      <c r="BO42" s="106"/>
    </row>
    <row r="43" s="74" customFormat="1" ht="10.5" spans="1:67">
      <c r="A43" s="87"/>
      <c r="B43" s="87"/>
      <c r="C43" s="87" t="s">
        <v>150</v>
      </c>
      <c r="D43" s="87"/>
      <c r="E43" s="87"/>
      <c r="F43" s="88"/>
      <c r="G43" s="89">
        <v>1985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>
        <v>1985</v>
      </c>
      <c r="BF43" s="89"/>
      <c r="BG43" s="89"/>
      <c r="BH43" s="89"/>
      <c r="BI43" s="89"/>
      <c r="BJ43" s="89"/>
      <c r="BK43" s="89"/>
      <c r="BL43" s="89"/>
      <c r="BM43" s="89">
        <v>1985</v>
      </c>
      <c r="BN43" s="89"/>
      <c r="BO43" s="106"/>
    </row>
    <row r="44" s="74" customFormat="1" ht="10.5" spans="1:67">
      <c r="A44" s="84" t="s">
        <v>137</v>
      </c>
      <c r="B44" s="84" t="s">
        <v>108</v>
      </c>
      <c r="C44" s="84" t="s">
        <v>96</v>
      </c>
      <c r="D44" s="84" t="s">
        <v>138</v>
      </c>
      <c r="E44" s="84" t="s">
        <v>139</v>
      </c>
      <c r="F44" s="85" t="s">
        <v>140</v>
      </c>
      <c r="G44" s="86">
        <v>1985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>
        <v>1985</v>
      </c>
      <c r="BF44" s="86"/>
      <c r="BG44" s="86"/>
      <c r="BH44" s="86"/>
      <c r="BI44" s="86"/>
      <c r="BJ44" s="86"/>
      <c r="BK44" s="86"/>
      <c r="BL44" s="86"/>
      <c r="BM44" s="86">
        <v>1985</v>
      </c>
      <c r="BN44" s="86"/>
      <c r="BO44" s="106"/>
    </row>
    <row r="45" s="74" customFormat="1" ht="10.5" spans="1:67">
      <c r="A45" s="87" t="s">
        <v>92</v>
      </c>
      <c r="B45" s="87"/>
      <c r="C45" s="87"/>
      <c r="D45" s="87"/>
      <c r="E45" s="87"/>
      <c r="F45" s="88"/>
      <c r="G45" s="89">
        <v>5040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>
        <v>5040</v>
      </c>
      <c r="BF45" s="89"/>
      <c r="BG45" s="89">
        <v>40</v>
      </c>
      <c r="BH45" s="89"/>
      <c r="BI45" s="89"/>
      <c r="BJ45" s="89"/>
      <c r="BK45" s="89"/>
      <c r="BL45" s="89"/>
      <c r="BM45" s="89">
        <v>5000</v>
      </c>
      <c r="BN45" s="89"/>
      <c r="BO45" s="106"/>
    </row>
    <row r="46" s="74" customFormat="1" ht="10.5" spans="1:67">
      <c r="A46" s="87"/>
      <c r="B46" s="87" t="s">
        <v>93</v>
      </c>
      <c r="C46" s="87"/>
      <c r="D46" s="87"/>
      <c r="E46" s="87"/>
      <c r="F46" s="88"/>
      <c r="G46" s="89">
        <v>5040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>
        <v>5040</v>
      </c>
      <c r="BF46" s="89"/>
      <c r="BG46" s="89">
        <v>40</v>
      </c>
      <c r="BH46" s="89"/>
      <c r="BI46" s="89"/>
      <c r="BJ46" s="89"/>
      <c r="BK46" s="89"/>
      <c r="BL46" s="89"/>
      <c r="BM46" s="89">
        <v>5000</v>
      </c>
      <c r="BN46" s="89"/>
      <c r="BO46" s="106"/>
    </row>
    <row r="47" s="74" customFormat="1" ht="10.5" spans="1:67">
      <c r="A47" s="87"/>
      <c r="B47" s="87"/>
      <c r="C47" s="87" t="s">
        <v>150</v>
      </c>
      <c r="D47" s="87"/>
      <c r="E47" s="87"/>
      <c r="F47" s="88"/>
      <c r="G47" s="89">
        <v>5040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>
        <v>5040</v>
      </c>
      <c r="BF47" s="89"/>
      <c r="BG47" s="89">
        <v>40</v>
      </c>
      <c r="BH47" s="89"/>
      <c r="BI47" s="89"/>
      <c r="BJ47" s="89"/>
      <c r="BK47" s="89"/>
      <c r="BL47" s="89"/>
      <c r="BM47" s="89">
        <v>5000</v>
      </c>
      <c r="BN47" s="89"/>
      <c r="BO47" s="106"/>
    </row>
    <row r="48" s="74" customFormat="1" ht="21" spans="1:67">
      <c r="A48" s="84" t="s">
        <v>141</v>
      </c>
      <c r="B48" s="84" t="s">
        <v>106</v>
      </c>
      <c r="C48" s="84" t="s">
        <v>102</v>
      </c>
      <c r="D48" s="84" t="s">
        <v>142</v>
      </c>
      <c r="E48" s="84" t="s">
        <v>143</v>
      </c>
      <c r="F48" s="85" t="s">
        <v>144</v>
      </c>
      <c r="G48" s="86">
        <v>5040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5040</v>
      </c>
      <c r="BF48" s="86"/>
      <c r="BG48" s="86">
        <v>40</v>
      </c>
      <c r="BH48" s="86"/>
      <c r="BI48" s="86"/>
      <c r="BJ48" s="86"/>
      <c r="BK48" s="86"/>
      <c r="BL48" s="86"/>
      <c r="BM48" s="86">
        <v>5000</v>
      </c>
      <c r="BN48" s="86"/>
      <c r="BO48" s="106"/>
    </row>
    <row r="49" s="74" customFormat="1" ht="10.5" spans="1:67">
      <c r="A49" s="87" t="s">
        <v>92</v>
      </c>
      <c r="B49" s="87"/>
      <c r="C49" s="87"/>
      <c r="D49" s="87"/>
      <c r="E49" s="87"/>
      <c r="F49" s="88"/>
      <c r="G49" s="89">
        <v>13.6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>
        <v>13.6</v>
      </c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>
        <v>13.6</v>
      </c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106"/>
    </row>
    <row r="50" s="74" customFormat="1" ht="10.5" spans="1:67">
      <c r="A50" s="87"/>
      <c r="B50" s="87" t="s">
        <v>93</v>
      </c>
      <c r="C50" s="87"/>
      <c r="D50" s="87"/>
      <c r="E50" s="87"/>
      <c r="F50" s="88"/>
      <c r="G50" s="89">
        <v>13.6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>
        <v>13.6</v>
      </c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>
        <v>13.6</v>
      </c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106"/>
    </row>
    <row r="51" s="74" customFormat="1" ht="10.5" spans="1:67">
      <c r="A51" s="87"/>
      <c r="B51" s="87"/>
      <c r="C51" s="87" t="s">
        <v>150</v>
      </c>
      <c r="D51" s="87"/>
      <c r="E51" s="87"/>
      <c r="F51" s="88"/>
      <c r="G51" s="89">
        <v>13.6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>
        <v>13.6</v>
      </c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>
        <v>13.6</v>
      </c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106"/>
    </row>
    <row r="52" s="74" customFormat="1" ht="10.5" spans="1:67">
      <c r="A52" s="84" t="s">
        <v>146</v>
      </c>
      <c r="B52" s="84" t="s">
        <v>112</v>
      </c>
      <c r="C52" s="84" t="s">
        <v>96</v>
      </c>
      <c r="D52" s="84" t="s">
        <v>147</v>
      </c>
      <c r="E52" s="84" t="s">
        <v>148</v>
      </c>
      <c r="F52" s="85" t="s">
        <v>149</v>
      </c>
      <c r="G52" s="86">
        <v>13.6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>
        <v>13.6</v>
      </c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>
        <v>13.6</v>
      </c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106"/>
    </row>
    <row r="53" s="74" customFormat="1" ht="10.5" spans="1:67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107"/>
    </row>
    <row r="54" s="74" customFormat="1" ht="10.5"/>
    <row r="55" s="74" customFormat="1" ht="10.5"/>
    <row r="56" s="74" customFormat="1" ht="10.5"/>
    <row r="57" s="74" customFormat="1" ht="10.5"/>
    <row r="58" s="74" customFormat="1" ht="10.5"/>
    <row r="59" s="74" customFormat="1" ht="10.5"/>
    <row r="60" s="74" customFormat="1" ht="10.5"/>
    <row r="61" s="74" customFormat="1" ht="10.5"/>
    <row r="62" s="74" customFormat="1" ht="10.5"/>
  </sheetData>
  <mergeCells count="74">
    <mergeCell ref="A1:BM1"/>
    <mergeCell ref="BJ2:BL2"/>
    <mergeCell ref="A3:C3"/>
    <mergeCell ref="H3:X3"/>
    <mergeCell ref="Y3:AG3"/>
    <mergeCell ref="AH3:AT3"/>
    <mergeCell ref="AU3:BI3"/>
    <mergeCell ref="K4:O4"/>
    <mergeCell ref="Q4:W4"/>
    <mergeCell ref="Z4:AC4"/>
    <mergeCell ref="AD4:AF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4:J6"/>
    <mergeCell ref="K5:K6"/>
    <mergeCell ref="L5:L6"/>
    <mergeCell ref="M5:M6"/>
    <mergeCell ref="N5:N6"/>
    <mergeCell ref="O5:O6"/>
    <mergeCell ref="P4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5:Z6"/>
    <mergeCell ref="AA5:AA6"/>
    <mergeCell ref="AB5:AB6"/>
    <mergeCell ref="AC5:AC6"/>
    <mergeCell ref="AD5:AD6"/>
    <mergeCell ref="AE5:AE6"/>
    <mergeCell ref="AF5:AF6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BJ4:BJ6"/>
  </mergeCells>
  <pageMargins left="0.707638888888889" right="0.707638888888889" top="0.94375" bottom="0.94375" header="0.313888888888889" footer="0.313888888888889"/>
  <pageSetup paperSize="8" orientation="landscape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0"/>
  <sheetViews>
    <sheetView workbookViewId="0">
      <selection activeCell="D22" sqref="D22"/>
    </sheetView>
  </sheetViews>
  <sheetFormatPr defaultColWidth="9" defaultRowHeight="13.5" outlineLevelCol="3"/>
  <cols>
    <col min="1" max="1" width="11.375" customWidth="1"/>
    <col min="2" max="2" width="19.5" customWidth="1"/>
    <col min="3" max="3" width="35.25" customWidth="1"/>
    <col min="4" max="4" width="23.5" style="48" customWidth="1"/>
  </cols>
  <sheetData>
    <row r="1" ht="21.75" customHeight="1" spans="1:4">
      <c r="A1" s="49" t="s">
        <v>237</v>
      </c>
      <c r="B1" s="50"/>
      <c r="C1" s="50"/>
      <c r="D1" s="50"/>
    </row>
    <row r="2" ht="16.5" customHeight="1" spans="1:4">
      <c r="A2" s="51"/>
      <c r="B2" s="51"/>
      <c r="C2" s="51"/>
      <c r="D2" s="52"/>
    </row>
    <row r="3" ht="16.5" customHeight="1" spans="1:4">
      <c r="A3" s="53" t="s">
        <v>238</v>
      </c>
      <c r="B3" s="54"/>
      <c r="C3" s="53" t="s">
        <v>8</v>
      </c>
      <c r="D3" s="55" t="s">
        <v>239</v>
      </c>
    </row>
    <row r="4" ht="18" customHeight="1" spans="1:4">
      <c r="A4" s="56" t="s">
        <v>84</v>
      </c>
      <c r="B4" s="56" t="s">
        <v>85</v>
      </c>
      <c r="C4" s="54"/>
      <c r="D4" s="54"/>
    </row>
    <row r="5" ht="18" customHeight="1" spans="1:4">
      <c r="A5" s="57" t="s">
        <v>11</v>
      </c>
      <c r="B5" s="58"/>
      <c r="C5" s="58"/>
      <c r="D5" s="59">
        <f>SUM(D6+D11+D22+D30+D37+D41+D44+D48+D51+D57+D60+D65+D68+D73+D76)</f>
        <v>192.54</v>
      </c>
    </row>
    <row r="6" s="47" customFormat="1" ht="15.75" customHeight="1" spans="1:4">
      <c r="A6" s="60" t="s">
        <v>92</v>
      </c>
      <c r="B6" s="61">
        <v>501</v>
      </c>
      <c r="C6" s="62" t="s">
        <v>240</v>
      </c>
      <c r="D6" s="63">
        <v>160.14</v>
      </c>
    </row>
    <row r="7" ht="15.75" customHeight="1" spans="1:4">
      <c r="A7" s="64">
        <v>501</v>
      </c>
      <c r="B7" s="65">
        <v>50101</v>
      </c>
      <c r="C7" s="66" t="s">
        <v>241</v>
      </c>
      <c r="D7" s="67">
        <v>128.57</v>
      </c>
    </row>
    <row r="8" ht="15.75" customHeight="1" spans="1:4">
      <c r="A8" s="64">
        <v>501</v>
      </c>
      <c r="B8" s="65">
        <v>50102</v>
      </c>
      <c r="C8" s="66" t="s">
        <v>177</v>
      </c>
      <c r="D8" s="67">
        <v>22.69</v>
      </c>
    </row>
    <row r="9" ht="15.75" customHeight="1" spans="1:4">
      <c r="A9" s="64">
        <v>501</v>
      </c>
      <c r="B9" s="65">
        <v>50103</v>
      </c>
      <c r="C9" s="66" t="s">
        <v>178</v>
      </c>
      <c r="D9" s="67">
        <v>8.88</v>
      </c>
    </row>
    <row r="10" ht="15.75" customHeight="1" spans="1:4">
      <c r="A10" s="64">
        <v>505</v>
      </c>
      <c r="B10" s="65">
        <v>50199</v>
      </c>
      <c r="C10" s="66" t="s">
        <v>242</v>
      </c>
      <c r="D10" s="68"/>
    </row>
    <row r="11" s="47" customFormat="1" ht="15.75" customHeight="1" spans="1:4">
      <c r="A11" s="60" t="s">
        <v>92</v>
      </c>
      <c r="B11" s="69">
        <v>502</v>
      </c>
      <c r="C11" s="70" t="s">
        <v>243</v>
      </c>
      <c r="D11" s="63">
        <v>6.08</v>
      </c>
    </row>
    <row r="12" ht="15.75" customHeight="1" spans="1:4">
      <c r="A12" s="64">
        <v>502</v>
      </c>
      <c r="B12" s="65">
        <v>50201</v>
      </c>
      <c r="C12" s="66" t="s">
        <v>244</v>
      </c>
      <c r="D12" s="67">
        <v>6.08</v>
      </c>
    </row>
    <row r="13" ht="15.75" customHeight="1" spans="1:4">
      <c r="A13" s="64">
        <v>502</v>
      </c>
      <c r="B13" s="65">
        <v>50202</v>
      </c>
      <c r="C13" s="66" t="s">
        <v>245</v>
      </c>
      <c r="D13" s="68"/>
    </row>
    <row r="14" ht="15.75" customHeight="1" spans="1:4">
      <c r="A14" s="64">
        <v>502</v>
      </c>
      <c r="B14" s="65">
        <v>50203</v>
      </c>
      <c r="C14" s="66" t="s">
        <v>246</v>
      </c>
      <c r="D14" s="68"/>
    </row>
    <row r="15" ht="15.75" customHeight="1" spans="1:4">
      <c r="A15" s="64">
        <v>502</v>
      </c>
      <c r="B15" s="65">
        <v>50204</v>
      </c>
      <c r="C15" s="66" t="s">
        <v>247</v>
      </c>
      <c r="D15" s="68"/>
    </row>
    <row r="16" ht="15.75" customHeight="1" spans="1:4">
      <c r="A16" s="64">
        <v>502</v>
      </c>
      <c r="B16" s="65">
        <v>50205</v>
      </c>
      <c r="C16" s="66" t="s">
        <v>248</v>
      </c>
      <c r="D16" s="68"/>
    </row>
    <row r="17" ht="15.75" customHeight="1" spans="1:4">
      <c r="A17" s="64">
        <v>502</v>
      </c>
      <c r="B17" s="65">
        <v>50206</v>
      </c>
      <c r="C17" s="66" t="s">
        <v>249</v>
      </c>
      <c r="D17" s="68"/>
    </row>
    <row r="18" ht="15.75" customHeight="1" spans="1:4">
      <c r="A18" s="64">
        <v>502</v>
      </c>
      <c r="B18" s="65">
        <v>50207</v>
      </c>
      <c r="C18" s="66" t="s">
        <v>250</v>
      </c>
      <c r="D18" s="68"/>
    </row>
    <row r="19" ht="15.75" customHeight="1" spans="1:4">
      <c r="A19" s="64">
        <v>502</v>
      </c>
      <c r="B19" s="65">
        <v>50208</v>
      </c>
      <c r="C19" s="66" t="s">
        <v>251</v>
      </c>
      <c r="D19" s="68"/>
    </row>
    <row r="20" ht="15.75" customHeight="1" spans="1:4">
      <c r="A20" s="64">
        <v>502</v>
      </c>
      <c r="B20" s="65">
        <v>50209</v>
      </c>
      <c r="C20" s="66" t="s">
        <v>252</v>
      </c>
      <c r="D20" s="68"/>
    </row>
    <row r="21" ht="15.75" customHeight="1" spans="1:4">
      <c r="A21" s="64">
        <v>502</v>
      </c>
      <c r="B21" s="65">
        <v>50299</v>
      </c>
      <c r="C21" s="66" t="s">
        <v>253</v>
      </c>
      <c r="D21" s="68"/>
    </row>
    <row r="22" s="47" customFormat="1" ht="15.75" customHeight="1" spans="1:4">
      <c r="A22" s="60" t="s">
        <v>92</v>
      </c>
      <c r="B22" s="69">
        <v>503</v>
      </c>
      <c r="C22" s="70" t="s">
        <v>254</v>
      </c>
      <c r="D22" s="63"/>
    </row>
    <row r="23" ht="15.75" customHeight="1" spans="1:4">
      <c r="A23" s="71">
        <v>503</v>
      </c>
      <c r="B23" s="65">
        <v>50301</v>
      </c>
      <c r="C23" s="66" t="s">
        <v>255</v>
      </c>
      <c r="D23" s="68"/>
    </row>
    <row r="24" ht="15.75" customHeight="1" spans="1:4">
      <c r="A24" s="64">
        <v>503</v>
      </c>
      <c r="B24" s="65">
        <v>50302</v>
      </c>
      <c r="C24" s="66" t="s">
        <v>256</v>
      </c>
      <c r="D24" s="68"/>
    </row>
    <row r="25" ht="15.75" customHeight="1" spans="1:4">
      <c r="A25" s="71">
        <v>503</v>
      </c>
      <c r="B25" s="65">
        <v>50303</v>
      </c>
      <c r="C25" s="66" t="s">
        <v>257</v>
      </c>
      <c r="D25" s="68"/>
    </row>
    <row r="26" ht="15.75" customHeight="1" spans="1:4">
      <c r="A26" s="64">
        <v>503</v>
      </c>
      <c r="B26" s="65">
        <v>50305</v>
      </c>
      <c r="C26" s="66" t="s">
        <v>258</v>
      </c>
      <c r="D26" s="68"/>
    </row>
    <row r="27" ht="15.75" customHeight="1" spans="1:4">
      <c r="A27" s="71">
        <v>503</v>
      </c>
      <c r="B27" s="65">
        <v>50306</v>
      </c>
      <c r="C27" s="66" t="s">
        <v>259</v>
      </c>
      <c r="D27" s="68"/>
    </row>
    <row r="28" ht="15.75" customHeight="1" spans="1:4">
      <c r="A28" s="64">
        <v>503</v>
      </c>
      <c r="B28" s="65">
        <v>50307</v>
      </c>
      <c r="C28" s="66" t="s">
        <v>260</v>
      </c>
      <c r="D28" s="68"/>
    </row>
    <row r="29" ht="18" customHeight="1" spans="1:4">
      <c r="A29" s="71">
        <v>503</v>
      </c>
      <c r="B29" s="65">
        <v>50399</v>
      </c>
      <c r="C29" s="66" t="s">
        <v>198</v>
      </c>
      <c r="D29" s="68"/>
    </row>
    <row r="30" s="47" customFormat="1" ht="18" customHeight="1" spans="1:4">
      <c r="A30" s="60" t="s">
        <v>92</v>
      </c>
      <c r="B30" s="69">
        <v>504</v>
      </c>
      <c r="C30" s="70" t="s">
        <v>261</v>
      </c>
      <c r="D30" s="63"/>
    </row>
    <row r="31" ht="18" customHeight="1" spans="1:4">
      <c r="A31" s="64">
        <v>504</v>
      </c>
      <c r="B31" s="65">
        <v>50401</v>
      </c>
      <c r="C31" s="66" t="s">
        <v>255</v>
      </c>
      <c r="D31" s="68"/>
    </row>
    <row r="32" ht="18" customHeight="1" spans="1:4">
      <c r="A32" s="64">
        <v>504</v>
      </c>
      <c r="B32" s="65">
        <v>50402</v>
      </c>
      <c r="C32" s="66" t="s">
        <v>256</v>
      </c>
      <c r="D32" s="68"/>
    </row>
    <row r="33" ht="14.25" spans="1:4">
      <c r="A33" s="64">
        <v>504</v>
      </c>
      <c r="B33" s="65">
        <v>50403</v>
      </c>
      <c r="C33" s="66" t="s">
        <v>257</v>
      </c>
      <c r="D33" s="68"/>
    </row>
    <row r="34" ht="14.25" spans="1:4">
      <c r="A34" s="64">
        <v>504</v>
      </c>
      <c r="B34" s="65">
        <v>50404</v>
      </c>
      <c r="C34" s="66" t="s">
        <v>259</v>
      </c>
      <c r="D34" s="68"/>
    </row>
    <row r="35" ht="14.25" spans="1:4">
      <c r="A35" s="64">
        <v>504</v>
      </c>
      <c r="B35" s="65">
        <v>50405</v>
      </c>
      <c r="C35" s="66" t="s">
        <v>260</v>
      </c>
      <c r="D35" s="68"/>
    </row>
    <row r="36" ht="14.25" spans="1:4">
      <c r="A36" s="64">
        <v>504</v>
      </c>
      <c r="B36" s="65">
        <v>50499</v>
      </c>
      <c r="C36" s="66" t="s">
        <v>198</v>
      </c>
      <c r="D36" s="68"/>
    </row>
    <row r="37" s="47" customFormat="1" ht="14.25" spans="1:4">
      <c r="A37" s="60" t="s">
        <v>92</v>
      </c>
      <c r="B37" s="69">
        <v>505</v>
      </c>
      <c r="C37" s="70" t="s">
        <v>202</v>
      </c>
      <c r="D37" s="63">
        <v>25.67</v>
      </c>
    </row>
    <row r="38" ht="14.25" spans="1:4">
      <c r="A38" s="71">
        <v>505</v>
      </c>
      <c r="B38" s="65">
        <v>50501</v>
      </c>
      <c r="C38" s="66" t="s">
        <v>153</v>
      </c>
      <c r="D38" s="67">
        <v>25.67</v>
      </c>
    </row>
    <row r="39" ht="14.25" spans="1:4">
      <c r="A39" s="71">
        <v>505</v>
      </c>
      <c r="B39" s="65">
        <v>50502</v>
      </c>
      <c r="C39" s="66" t="s">
        <v>155</v>
      </c>
      <c r="D39" s="68"/>
    </row>
    <row r="40" ht="14.25" spans="1:4">
      <c r="A40" s="71">
        <v>505</v>
      </c>
      <c r="B40" s="65">
        <v>50599</v>
      </c>
      <c r="C40" s="66" t="s">
        <v>262</v>
      </c>
      <c r="D40" s="68"/>
    </row>
    <row r="41" s="47" customFormat="1" ht="14.25" spans="1:4">
      <c r="A41" s="60" t="s">
        <v>92</v>
      </c>
      <c r="B41" s="69">
        <v>506</v>
      </c>
      <c r="C41" s="70" t="s">
        <v>263</v>
      </c>
      <c r="D41" s="63"/>
    </row>
    <row r="42" ht="14.25" spans="1:4">
      <c r="A42" s="71">
        <v>506</v>
      </c>
      <c r="B42" s="65">
        <v>50601</v>
      </c>
      <c r="C42" s="66" t="s">
        <v>264</v>
      </c>
      <c r="D42" s="68"/>
    </row>
    <row r="43" ht="14.25" spans="1:4">
      <c r="A43" s="71">
        <v>506</v>
      </c>
      <c r="B43" s="65">
        <v>50602</v>
      </c>
      <c r="C43" s="66" t="s">
        <v>265</v>
      </c>
      <c r="D43" s="68"/>
    </row>
    <row r="44" s="47" customFormat="1" ht="14.25" spans="1:4">
      <c r="A44" s="60" t="s">
        <v>92</v>
      </c>
      <c r="B44" s="69">
        <v>507</v>
      </c>
      <c r="C44" s="70" t="s">
        <v>200</v>
      </c>
      <c r="D44" s="63"/>
    </row>
    <row r="45" ht="14.25" spans="1:4">
      <c r="A45" s="71">
        <v>507</v>
      </c>
      <c r="B45" s="65">
        <v>50701</v>
      </c>
      <c r="C45" s="66" t="s">
        <v>266</v>
      </c>
      <c r="D45" s="68"/>
    </row>
    <row r="46" ht="14.25" spans="1:4">
      <c r="A46" s="71">
        <v>507</v>
      </c>
      <c r="B46" s="65">
        <v>50702</v>
      </c>
      <c r="C46" s="66" t="s">
        <v>267</v>
      </c>
      <c r="D46" s="68"/>
    </row>
    <row r="47" ht="14.25" spans="1:4">
      <c r="A47" s="71">
        <v>507</v>
      </c>
      <c r="B47" s="65">
        <v>50799</v>
      </c>
      <c r="C47" s="66" t="s">
        <v>268</v>
      </c>
      <c r="D47" s="68"/>
    </row>
    <row r="48" s="47" customFormat="1" ht="14.25" spans="1:4">
      <c r="A48" s="60" t="s">
        <v>92</v>
      </c>
      <c r="B48" s="69">
        <v>508</v>
      </c>
      <c r="C48" s="70" t="s">
        <v>269</v>
      </c>
      <c r="D48" s="63"/>
    </row>
    <row r="49" ht="14.25" spans="1:4">
      <c r="A49" s="71">
        <v>508</v>
      </c>
      <c r="B49" s="65">
        <v>50801</v>
      </c>
      <c r="C49" s="66" t="s">
        <v>270</v>
      </c>
      <c r="D49" s="68"/>
    </row>
    <row r="50" ht="14.25" spans="1:4">
      <c r="A50" s="71">
        <v>508</v>
      </c>
      <c r="B50" s="65">
        <v>50802</v>
      </c>
      <c r="C50" s="66" t="s">
        <v>271</v>
      </c>
      <c r="D50" s="68"/>
    </row>
    <row r="51" s="47" customFormat="1" ht="14.25" spans="1:4">
      <c r="A51" s="60" t="s">
        <v>92</v>
      </c>
      <c r="B51" s="69">
        <v>509</v>
      </c>
      <c r="C51" s="70" t="s">
        <v>195</v>
      </c>
      <c r="D51" s="63">
        <v>0.65</v>
      </c>
    </row>
    <row r="52" ht="14.25" spans="1:4">
      <c r="A52" s="71">
        <v>509</v>
      </c>
      <c r="B52" s="65">
        <v>50901</v>
      </c>
      <c r="C52" s="66" t="s">
        <v>272</v>
      </c>
      <c r="D52" s="67">
        <v>0.65</v>
      </c>
    </row>
    <row r="53" ht="14.25" spans="1:4">
      <c r="A53" s="71">
        <v>509</v>
      </c>
      <c r="B53" s="65">
        <v>50902</v>
      </c>
      <c r="C53" s="66" t="s">
        <v>273</v>
      </c>
      <c r="D53" s="68"/>
    </row>
    <row r="54" ht="14.25" spans="1:4">
      <c r="A54" s="71">
        <v>509</v>
      </c>
      <c r="B54" s="65">
        <v>50903</v>
      </c>
      <c r="C54" s="66" t="s">
        <v>274</v>
      </c>
      <c r="D54" s="68"/>
    </row>
    <row r="55" ht="14.25" spans="1:4">
      <c r="A55" s="71">
        <v>509</v>
      </c>
      <c r="B55" s="65">
        <v>50905</v>
      </c>
      <c r="C55" s="66" t="s">
        <v>275</v>
      </c>
      <c r="D55" s="68"/>
    </row>
    <row r="56" ht="14.25" spans="1:4">
      <c r="A56" s="71">
        <v>509</v>
      </c>
      <c r="B56" s="65">
        <v>50999</v>
      </c>
      <c r="C56" s="66" t="s">
        <v>276</v>
      </c>
      <c r="D56" s="68"/>
    </row>
    <row r="57" s="47" customFormat="1" ht="14.25" spans="1:4">
      <c r="A57" s="60" t="s">
        <v>92</v>
      </c>
      <c r="B57" s="69">
        <v>510</v>
      </c>
      <c r="C57" s="70" t="s">
        <v>201</v>
      </c>
      <c r="D57" s="63"/>
    </row>
    <row r="58" ht="14.25" spans="1:4">
      <c r="A58" s="71">
        <v>510</v>
      </c>
      <c r="B58" s="65">
        <v>51002</v>
      </c>
      <c r="C58" s="66" t="s">
        <v>277</v>
      </c>
      <c r="D58" s="68"/>
    </row>
    <row r="59" ht="14.25" spans="1:4">
      <c r="A59" s="71">
        <v>510</v>
      </c>
      <c r="B59" s="65">
        <v>51003</v>
      </c>
      <c r="C59" s="66" t="s">
        <v>278</v>
      </c>
      <c r="D59" s="68"/>
    </row>
    <row r="60" s="47" customFormat="1" ht="14.25" spans="1:4">
      <c r="A60" s="60" t="s">
        <v>92</v>
      </c>
      <c r="B60" s="69">
        <v>511</v>
      </c>
      <c r="C60" s="70" t="s">
        <v>279</v>
      </c>
      <c r="D60" s="63"/>
    </row>
    <row r="61" ht="14.25" spans="1:4">
      <c r="A61" s="71">
        <v>511</v>
      </c>
      <c r="B61" s="65">
        <v>51101</v>
      </c>
      <c r="C61" s="66" t="s">
        <v>280</v>
      </c>
      <c r="D61" s="68"/>
    </row>
    <row r="62" ht="14.25" spans="1:4">
      <c r="A62" s="71">
        <v>511</v>
      </c>
      <c r="B62" s="65">
        <v>51102</v>
      </c>
      <c r="C62" s="66" t="s">
        <v>281</v>
      </c>
      <c r="D62" s="68"/>
    </row>
    <row r="63" ht="14.25" spans="1:4">
      <c r="A63" s="71">
        <v>511</v>
      </c>
      <c r="B63" s="65">
        <v>51103</v>
      </c>
      <c r="C63" s="66" t="s">
        <v>282</v>
      </c>
      <c r="D63" s="68"/>
    </row>
    <row r="64" ht="14.25" spans="1:4">
      <c r="A64" s="71">
        <v>511</v>
      </c>
      <c r="B64" s="65">
        <v>51104</v>
      </c>
      <c r="C64" s="66" t="s">
        <v>283</v>
      </c>
      <c r="D64" s="68"/>
    </row>
    <row r="65" s="47" customFormat="1" ht="14.25" spans="1:4">
      <c r="A65" s="60" t="s">
        <v>92</v>
      </c>
      <c r="B65" s="69">
        <v>512</v>
      </c>
      <c r="C65" s="70" t="s">
        <v>203</v>
      </c>
      <c r="D65" s="63"/>
    </row>
    <row r="66" ht="14.25" spans="1:4">
      <c r="A66" s="71">
        <v>512</v>
      </c>
      <c r="B66" s="65">
        <v>51201</v>
      </c>
      <c r="C66" s="66" t="s">
        <v>284</v>
      </c>
      <c r="D66" s="68"/>
    </row>
    <row r="67" ht="14.25" spans="1:4">
      <c r="A67" s="71">
        <v>512</v>
      </c>
      <c r="B67" s="65">
        <v>51202</v>
      </c>
      <c r="C67" s="66" t="s">
        <v>285</v>
      </c>
      <c r="D67" s="68"/>
    </row>
    <row r="68" s="47" customFormat="1" ht="14.25" spans="1:4">
      <c r="A68" s="60" t="s">
        <v>92</v>
      </c>
      <c r="B68" s="69">
        <v>513</v>
      </c>
      <c r="C68" s="70" t="s">
        <v>204</v>
      </c>
      <c r="D68" s="63"/>
    </row>
    <row r="69" ht="14.25" spans="1:4">
      <c r="A69" s="71">
        <v>513</v>
      </c>
      <c r="B69" s="65">
        <v>51301</v>
      </c>
      <c r="C69" s="66" t="s">
        <v>286</v>
      </c>
      <c r="D69" s="68"/>
    </row>
    <row r="70" ht="14.25" spans="1:4">
      <c r="A70" s="71">
        <v>513</v>
      </c>
      <c r="B70" s="65">
        <v>51302</v>
      </c>
      <c r="C70" s="66" t="s">
        <v>287</v>
      </c>
      <c r="D70" s="68"/>
    </row>
    <row r="71" ht="14.25" spans="1:4">
      <c r="A71" s="71">
        <v>513</v>
      </c>
      <c r="B71" s="65">
        <v>51303</v>
      </c>
      <c r="C71" s="66" t="s">
        <v>288</v>
      </c>
      <c r="D71" s="68"/>
    </row>
    <row r="72" ht="14.25" spans="1:4">
      <c r="A72" s="71">
        <v>513</v>
      </c>
      <c r="B72" s="65">
        <v>51304</v>
      </c>
      <c r="C72" s="66" t="s">
        <v>289</v>
      </c>
      <c r="D72" s="68"/>
    </row>
    <row r="73" s="47" customFormat="1" ht="14.25" spans="1:4">
      <c r="A73" s="60" t="s">
        <v>92</v>
      </c>
      <c r="B73" s="69">
        <v>514</v>
      </c>
      <c r="C73" s="70" t="s">
        <v>205</v>
      </c>
      <c r="D73" s="63"/>
    </row>
    <row r="74" ht="14.25" spans="1:4">
      <c r="A74" s="71">
        <v>514</v>
      </c>
      <c r="B74" s="65">
        <v>51401</v>
      </c>
      <c r="C74" s="66" t="s">
        <v>290</v>
      </c>
      <c r="D74" s="68"/>
    </row>
    <row r="75" ht="14.25" spans="1:4">
      <c r="A75" s="71">
        <v>514</v>
      </c>
      <c r="B75" s="65">
        <v>51402</v>
      </c>
      <c r="C75" s="66" t="s">
        <v>291</v>
      </c>
      <c r="D75" s="68"/>
    </row>
    <row r="76" s="47" customFormat="1" ht="14.25" spans="1:4">
      <c r="A76" s="60" t="s">
        <v>92</v>
      </c>
      <c r="B76" s="69">
        <v>599</v>
      </c>
      <c r="C76" s="70" t="s">
        <v>206</v>
      </c>
      <c r="D76" s="63"/>
    </row>
    <row r="77" ht="14.25" spans="1:4">
      <c r="A77" s="71">
        <v>599</v>
      </c>
      <c r="B77" s="65">
        <v>59906</v>
      </c>
      <c r="C77" s="66" t="s">
        <v>292</v>
      </c>
      <c r="D77" s="68"/>
    </row>
    <row r="78" ht="14.25" spans="1:4">
      <c r="A78" s="71">
        <v>599</v>
      </c>
      <c r="B78" s="65">
        <v>59907</v>
      </c>
      <c r="C78" s="66" t="s">
        <v>293</v>
      </c>
      <c r="D78" s="68"/>
    </row>
    <row r="79" ht="14.25" spans="1:4">
      <c r="A79" s="71">
        <v>599</v>
      </c>
      <c r="B79" s="65">
        <v>59908</v>
      </c>
      <c r="C79" s="72" t="s">
        <v>294</v>
      </c>
      <c r="D79" s="68"/>
    </row>
    <row r="80" ht="14.25" spans="1:4">
      <c r="A80" s="71">
        <v>599</v>
      </c>
      <c r="B80" s="65">
        <v>59999</v>
      </c>
      <c r="C80" s="72" t="s">
        <v>206</v>
      </c>
      <c r="D80" s="68"/>
    </row>
  </sheetData>
  <mergeCells count="5">
    <mergeCell ref="A1:D1"/>
    <mergeCell ref="A3:B3"/>
    <mergeCell ref="A5:C5"/>
    <mergeCell ref="C3:C4"/>
    <mergeCell ref="D3:D4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H12" sqref="H12"/>
    </sheetView>
  </sheetViews>
  <sheetFormatPr defaultColWidth="9" defaultRowHeight="13.5" outlineLevelCol="5"/>
  <cols>
    <col min="1" max="1" width="43.875" style="31" customWidth="1"/>
    <col min="2" max="2" width="41" style="31" customWidth="1"/>
    <col min="3" max="5" width="9" style="31"/>
    <col min="6" max="6" width="33.125" style="31" customWidth="1"/>
    <col min="7" max="16384" width="9" style="31"/>
  </cols>
  <sheetData>
    <row r="1" ht="21" customHeight="1" spans="1:2">
      <c r="A1" s="32"/>
      <c r="B1" s="33"/>
    </row>
    <row r="2" ht="36.75" customHeight="1" spans="1:6">
      <c r="A2" s="34" t="s">
        <v>295</v>
      </c>
      <c r="B2" s="34"/>
      <c r="C2" s="35"/>
      <c r="D2" s="35"/>
      <c r="E2" s="35"/>
      <c r="F2" s="35"/>
    </row>
    <row r="3" ht="21" customHeight="1" spans="1:5">
      <c r="A3" s="36"/>
      <c r="B3" s="37" t="s">
        <v>5</v>
      </c>
      <c r="C3" s="36"/>
      <c r="D3" s="36"/>
      <c r="E3" s="38"/>
    </row>
    <row r="4" ht="33.75" customHeight="1" spans="1:2">
      <c r="A4" s="39" t="s">
        <v>296</v>
      </c>
      <c r="B4" s="40" t="s">
        <v>297</v>
      </c>
    </row>
    <row r="5" ht="21.75" customHeight="1" spans="1:2">
      <c r="A5" s="41" t="s">
        <v>250</v>
      </c>
      <c r="B5" s="42">
        <v>0</v>
      </c>
    </row>
    <row r="6" ht="21.75" customHeight="1" spans="1:2">
      <c r="A6" s="41" t="s">
        <v>249</v>
      </c>
      <c r="B6" s="42">
        <v>4.5</v>
      </c>
    </row>
    <row r="7" ht="21.75" customHeight="1" spans="1:2">
      <c r="A7" s="41" t="s">
        <v>298</v>
      </c>
      <c r="B7" s="43">
        <v>0</v>
      </c>
    </row>
    <row r="8" ht="21.75" customHeight="1" spans="1:2">
      <c r="A8" s="41" t="s">
        <v>299</v>
      </c>
      <c r="B8" s="42">
        <v>0</v>
      </c>
    </row>
    <row r="9" ht="21.75" customHeight="1" spans="1:2">
      <c r="A9" s="44" t="s">
        <v>300</v>
      </c>
      <c r="B9" s="42">
        <v>0</v>
      </c>
    </row>
    <row r="10" ht="21.75" customHeight="1" spans="1:2">
      <c r="A10" s="41"/>
      <c r="B10" s="42"/>
    </row>
    <row r="11" ht="21.75" customHeight="1" spans="1:2">
      <c r="A11" s="39" t="s">
        <v>301</v>
      </c>
      <c r="B11" s="45">
        <v>4.5</v>
      </c>
    </row>
    <row r="12" ht="126" customHeight="1" spans="1:2">
      <c r="A12" s="46" t="s">
        <v>302</v>
      </c>
      <c r="B12" s="46"/>
    </row>
  </sheetData>
  <mergeCells count="2">
    <mergeCell ref="A2:B2"/>
    <mergeCell ref="A12:B12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N10" sqref="N10"/>
    </sheetView>
  </sheetViews>
  <sheetFormatPr defaultColWidth="7.25" defaultRowHeight="11.25"/>
  <cols>
    <col min="1" max="5" width="6.125" style="3" customWidth="1"/>
    <col min="6" max="12" width="7.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6"/>
    </row>
    <row r="2" ht="21.75" customHeight="1" spans="1:12">
      <c r="A2" s="9" t="s">
        <v>303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7" t="s">
        <v>5</v>
      </c>
    </row>
    <row r="4" s="1" customFormat="1" ht="25.5" customHeight="1" spans="1:12">
      <c r="A4" s="13" t="s">
        <v>79</v>
      </c>
      <c r="B4" s="14"/>
      <c r="C4" s="14"/>
      <c r="D4" s="15" t="s">
        <v>304</v>
      </c>
      <c r="E4" s="15" t="s">
        <v>152</v>
      </c>
      <c r="F4" s="16" t="s">
        <v>239</v>
      </c>
      <c r="G4" s="16"/>
      <c r="H4" s="16"/>
      <c r="I4" s="28"/>
      <c r="J4" s="29" t="s">
        <v>157</v>
      </c>
      <c r="K4" s="16"/>
      <c r="L4" s="28"/>
    </row>
    <row r="5" s="1" customFormat="1" ht="93" customHeight="1" spans="1:12">
      <c r="A5" s="17" t="s">
        <v>84</v>
      </c>
      <c r="B5" s="18" t="s">
        <v>85</v>
      </c>
      <c r="C5" s="18" t="s">
        <v>86</v>
      </c>
      <c r="D5" s="15"/>
      <c r="E5" s="15"/>
      <c r="F5" s="19" t="s">
        <v>194</v>
      </c>
      <c r="G5" s="15" t="s">
        <v>153</v>
      </c>
      <c r="H5" s="15" t="s">
        <v>305</v>
      </c>
      <c r="I5" s="15" t="s">
        <v>195</v>
      </c>
      <c r="J5" s="15" t="s">
        <v>194</v>
      </c>
      <c r="K5" s="15" t="s">
        <v>306</v>
      </c>
      <c r="L5" s="15" t="s">
        <v>307</v>
      </c>
    </row>
    <row r="6" s="1" customFormat="1" ht="52" customHeight="1" spans="1:12">
      <c r="A6" s="17" t="s">
        <v>308</v>
      </c>
      <c r="B6" s="18" t="s">
        <v>308</v>
      </c>
      <c r="C6" s="18" t="s">
        <v>308</v>
      </c>
      <c r="D6" s="15" t="s">
        <v>308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27.6" customHeight="1" spans="1:12">
      <c r="A8" s="22"/>
      <c r="B8" s="22"/>
      <c r="C8" s="22"/>
      <c r="D8" s="23" t="s">
        <v>309</v>
      </c>
      <c r="E8" s="24"/>
      <c r="F8" s="25"/>
      <c r="G8" s="25"/>
      <c r="H8" s="25"/>
      <c r="I8" s="25"/>
      <c r="J8" s="30"/>
      <c r="K8" s="25"/>
      <c r="L8" s="30"/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1.收支总体情况表</vt:lpstr>
      <vt:lpstr>2.部门收入总体情况表</vt:lpstr>
      <vt:lpstr>3.支出预算总表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2017-06-05T06:24:00Z</cp:lastPrinted>
  <dcterms:modified xsi:type="dcterms:W3CDTF">2018-10-16T09:10:35Z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