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<sst xmlns="http://schemas.openxmlformats.org/spreadsheetml/2006/main">
  <si>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</si>
  <si>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</si>
  <si>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</si>
  <si>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</si>
  <si>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</si>
  <si>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</si>
  <si>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</si>
  <si>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</si>
  <si>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</si>
  <si>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</si>
  <si>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</si>
  <si>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</si>
  <si>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</si>
  <si>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</si>
  <si>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</si>
  <si>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</si>
  <si>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</si>
  <si>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</si>
  <si>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</si>
  <si>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</si>
  <si>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</si>
  <si>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</si>
  <si>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</si>
  <si>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</si>
  <si>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</si>
  <si>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</si>
  <si>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</si>
  <si>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</si>
  <si>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</si>
  <si>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</si>
  <si>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</si>
  <si>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</si>
  <si>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</si>
  <si>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</si>
  <si>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</si>
  <si>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</si>
  <si>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</si>
  <si>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</si>
  <si>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</si>
  <si>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</si>
  <si>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</si>
  <si>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</si>
  <si>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</si>
  <si>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</si>
  <si>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</si>
  <si>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</si>
  <si>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</si>
  <si>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</si>
  <si>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</si>
  <si>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</si>
  <si>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</si>
  <si>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</si>
  <si>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</si>
  <si>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</si>
  <si>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</si>
  <si>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</si>
  <si>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</si>
  <si>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</si>
  <si>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</si>
  <si>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</si>
  <si>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</si>
  <si>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</si>
  <si>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</si>
  <si>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</si>
  <si>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</si>
  <si>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</si>
  <si>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</si>
  <si>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</si>
  <si>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</si>
  <si>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</si>
  <si>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</si>
  <si>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安全环保监察局合计</t>
  </si>
  <si>
    <t>208</t>
  </si>
  <si>
    <t>05</t>
  </si>
  <si>
    <t>001010</t>
  </si>
  <si>
    <t>安全环保监察局</t>
  </si>
  <si>
    <t>2080505  机关事业单位基本养老保险缴费支出</t>
  </si>
  <si>
    <t>99</t>
  </si>
  <si>
    <t>01</t>
  </si>
  <si>
    <t>2089901  其他社会保障和就业支出</t>
  </si>
  <si>
    <t>210</t>
  </si>
  <si>
    <t>11</t>
  </si>
  <si>
    <t>2101101  行政单位医疗</t>
  </si>
  <si>
    <t>03</t>
  </si>
  <si>
    <t>2101103  公务员医疗补助</t>
  </si>
  <si>
    <t>211</t>
  </si>
  <si>
    <t>2110101  行政运行</t>
  </si>
  <si>
    <t>2110199  其他环境保护管理事务支出</t>
  </si>
  <si>
    <t>02</t>
  </si>
  <si>
    <t>2110299  其他环境监测与监察支出</t>
  </si>
  <si>
    <t>2110302  水体</t>
  </si>
  <si>
    <t>212</t>
  </si>
  <si>
    <t>14</t>
  </si>
  <si>
    <t>2121401  污水处理设施建设和运营</t>
  </si>
  <si>
    <t>224</t>
  </si>
  <si>
    <t>2240199  其他应急管理支出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</si>
  <si>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</si>
  <si>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</si>
  <si>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</si>
  <si>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</si>
  <si>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</si>
  <si>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</si>
  <si>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</si>
  <si>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</si>
  <si>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</si>
  <si>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</si>
  <si>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</si>
  <si>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</si>
  <si>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</si>
  <si>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</si>
  <si>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</si>
  <si>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</si>
  <si>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</si>
  <si>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</si>
  <si>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</si>
  <si>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</si>
  <si>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</si>
  <si>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</si>
  <si>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</si>
  <si>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</si>
  <si>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</si>
  <si>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</si>
  <si>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</si>
  <si>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</si>
  <si>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</si>
  <si>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</si>
  <si>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</si>
  <si>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</si>
  <si>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</si>
  <si>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安全环保监察局小计</t>
  </si>
  <si>
    <t>机关事业单位基本养老保险缴费支出</t>
  </si>
  <si>
    <t>其他社会保障和就业支出</t>
  </si>
  <si>
    <t>行政单位医疗</t>
  </si>
  <si>
    <t>公务员医疗补助</t>
  </si>
  <si>
    <t>行政运行</t>
  </si>
  <si>
    <t>其他环境保护管理事务支出</t>
  </si>
  <si>
    <t>其他环境监测与监察支出</t>
  </si>
  <si>
    <t>水体</t>
  </si>
  <si>
    <t>其他应急管理支出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</si>
  <si>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</si>
  <si>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</si>
  <si>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</si>
  <si>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</si>
  <si>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</si>
  <si>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</si>
  <si>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</si>
  <si>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</si>
  <si>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</si>
  <si>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</si>
  <si>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</si>
  <si>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</si>
  <si>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</si>
  <si>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</si>
  <si>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</si>
  <si>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</si>
  <si>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</si>
  <si>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</si>
  <si>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</si>
  <si>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</si>
  <si>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</si>
  <si>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</si>
  <si>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</si>
  <si>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</si>
  <si>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</si>
  <si>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</si>
  <si>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</si>
  <si>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</si>
  <si>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</si>
  <si>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</si>
  <si>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</si>
  <si>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</si>
  <si>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</si>
  <si>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</si>
  <si>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</si>
  <si>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</si>
  <si>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</si>
  <si>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</si>
  <si>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</si>
  <si>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</si>
  <si>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</si>
  <si>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</si>
  <si>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</si>
  <si>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</si>
  <si>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</si>
  <si>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</si>
  <si>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</si>
  <si>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</si>
  <si>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</si>
  <si>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</si>
  <si>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</si>
  <si>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</si>
  <si>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</si>
  <si>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</si>
  <si>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</si>
  <si>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</si>
  <si>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</si>
  <si>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</si>
  <si>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</si>
  <si>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</si>
  <si>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</si>
  <si>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</si>
  <si>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</si>
  <si>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</si>
  <si>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</si>
  <si>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</si>
  <si>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</si>
  <si>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</si>
  <si>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</si>
  <si>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</si>
  <si>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</si>
  <si>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</si>
  <si>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</si>
  <si>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</si>
  <si>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</si>
  <si>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</si>
  <si>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</si>
  <si>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</si>
  <si>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</si>
  <si>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</si>
  <si>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2019年预算</t>
  </si>
  <si>
    <t>视频云监控系统建设项目</t>
  </si>
  <si>
    <t>建设视频云监控，对重点排污单位及企业实施24小时不间断监控，实时掌握企业动态，提高监管效率，为监管执法提供执法依据。</t>
  </si>
  <si>
    <t>硬件配置完成率高、验收合格率高、系统故障修复响应时间较短、系统正常运行率较高、系统正常使用年限长</t>
  </si>
  <si>
    <t>总体规划环评修编</t>
  </si>
  <si>
    <t>由于从规划选址、主导产业定位、规划布局和区域环境资源承载力等方面均发生了变化，从环境影响方面已严重限制了我区的开发和建设，需对目前的规划开发工作重新进行区域环境影响评价。</t>
  </si>
  <si>
    <t>设计单位资质达标，且对提供的技术资料保密，及时出具报告，评审通过率高；我方支付的委托业务费不超过预算金额，且资金到位及时。</t>
  </si>
  <si>
    <t>第二次全国污染源普查工作经费</t>
  </si>
  <si>
    <t xml:space="preserve">    利用第三方开展污染源普查服务和质量评估工作，摸清各类污染源基本情况，了解污染源数量、结构和分布状况，掌握全区污染物产生、排放和处理情况。
    建立完善重点污染源档案、污染源信息数据库，为加强污染源监管、改善环境质量、防控环境风险、服务环境与发展综合决策提供依据。</t>
  </si>
  <si>
    <t>污染源普查全覆盖，上级验收均合格，按时出具质量评估报告，评估结果恰当，委托业务费不超过预算</t>
  </si>
  <si>
    <t>环境监管网格化租赁资金</t>
  </si>
  <si>
    <t>通过建立环境监管网格员制度，努力构建“责任到人、职能到位、全面覆盖”的环境监管体制，实现环境监管工作的制度化、规范化和信息化。</t>
  </si>
  <si>
    <t>保障网格排查时交通需求，费用不超过预算</t>
  </si>
  <si>
    <t>空气站点周边分级管控本地化第三方服务</t>
  </si>
  <si>
    <t>依托第三方背景资源、专家团队、技术装备、分析平台等为我区提供本地化驻场服务，对各污染源进行细致排查，对日常空气指标数据和存在问题进行分析，形成日报、周报、月报、季报、年报，进一步提高我区“科学研判、精准治污”的能力水平。</t>
  </si>
  <si>
    <t>对站点周边污染源进行排查、数据追踪、分析，按时出具实用性强的分析报告，委托业务费不超过预算</t>
  </si>
  <si>
    <t>环保夜间巡查服务</t>
  </si>
  <si>
    <t>为做好我区污染防治攻坚工作，持续加大环保巡查督察力度，尽快扭转我区严峻的环保形势，增强人员力量配备。</t>
  </si>
  <si>
    <t>按照工作要求开展环保夜间巡查服务工作，委托业务费不超过预算</t>
  </si>
  <si>
    <t>环保宣传经费</t>
  </si>
  <si>
    <t>通过开展环保文化宣传教育活动、设置固定式宣传栏和展板、发放环境保护宣传页等工作，在全区营造浓厚的生态环境保护氛围，提高企业及群众环境保护意识，扩大生态环境保护法律法规普及面和知晓率。</t>
  </si>
  <si>
    <t>宣传类制作品完好，能按时完工，不超过预算</t>
  </si>
  <si>
    <t>园区环保管家</t>
  </si>
  <si>
    <t>进一步摸清我区企业排污现状，规范企业环境日常管理行为，聘请第三方实施一厂一策排查和建档、固废、危废情况现状调查和存在问题整改报告、涉水企业调查报告、涉气企业调查报告，编制经开区突发环境事件应急预案、年度环境质量报告。</t>
  </si>
  <si>
    <t>按时出具实用性强的经开区突发环境事件应急预案，对经开区一厂一档排查和建档，固废、危废情况现状调查和存在问题整改报告，委托业务费不超过预算</t>
  </si>
  <si>
    <t>建设项目环境影响评价第三方技术评估服务</t>
  </si>
  <si>
    <t>为更好的服务我区项目入驻，压缩审批时间，降低审批风险，对项目建设的环境可行性及环评文件质量进行客观、公正的技术评估。</t>
  </si>
  <si>
    <t>按时出具建设项目环境影响评价技术评估报告，委托业务费不超过预算</t>
  </si>
  <si>
    <t>实验室运行费</t>
  </si>
  <si>
    <t>配备实验室检测设备、购买实验室耗材，保障实验室废水污染因子检测工作正常开展，为水污染防治工作提供决策依据。</t>
  </si>
  <si>
    <t>超过预算金额，且资金到位及时。</t>
  </si>
  <si>
    <t>环保技术咨询服务费</t>
  </si>
  <si>
    <t>利用第三方环保咨询公司专业技术力量，对我区污染防治工作提供技术咨询、解决方案等，提高生态环境管理及治理能力。</t>
  </si>
  <si>
    <t>重点涉污企业调查覆盖率高（&gt;80%），按时出具实用性强的调查报告，重点涉污企业对调查结果满意，能增强其环保意识，委托业务费不超过预算</t>
  </si>
  <si>
    <t>空气质量站点维护及运行费</t>
  </si>
  <si>
    <t>通过对空气质量站点进行不间断的维护和运行，进一步保障我区空气质量指标。</t>
  </si>
  <si>
    <t>委托方提供服务及时高效，极少出现设备故障复发。我方支付的委托业务费不超过预算金额，且资金到位及时。裸露土地覆盖率较高(&gt;70%)，辖区居民对辖区环境满意度较高。</t>
  </si>
  <si>
    <t>临时人员劳务费</t>
  </si>
  <si>
    <t>支付劳务费不超过预算金额，且资金到位及时。</t>
  </si>
  <si>
    <t>安环局工作经费</t>
  </si>
  <si>
    <t xml:space="preserve">    1.保证日常监管及排查工作正常开展和公务出行；
    2.提高财务报账手续的合法性和公允性；
    3.掌握辖区内企业分布情况，摸清底数；
    4.保障部门正常运转。</t>
  </si>
  <si>
    <t>车辆购买不超标，办公用品购买及时，不超过预算</t>
  </si>
  <si>
    <t>大气及水污染防治专项经费</t>
  </si>
  <si>
    <t xml:space="preserve">    通过管网排查、在重点企业排污口安装在线联动闸门、拆除散乱污企业等措施，对排污单位的偷排漏排现象进行遏制，严厉打击生态环境违法违规行为，进一步改善我区生态环境质量。</t>
  </si>
  <si>
    <t>宣传类制作品完好，能按时完工，设备极少出现故障，使用频率较高，材料、设备采购不超过预算</t>
  </si>
  <si>
    <t>土壤污染防治专项经费</t>
  </si>
  <si>
    <t>开展土壤环境质量例行监测，掌握土壤环境质量状况，为土壤污染防治提供支撑。</t>
  </si>
  <si>
    <t>资金到位及时，且全部到位。监测全范围全程监测，检测报告出具及时，检测结果准确率较高（90%），单次监测成本不涨</t>
  </si>
  <si>
    <t>网格化微型站搭建项目</t>
  </si>
  <si>
    <t>进一步摸清区内空气质量污染来源情况，加强研判分析，提供数据支撑，实时监测周边区域对空气质量站点影响变化，精准研判污染来源，提高科学治污能力。</t>
  </si>
  <si>
    <t>实时监测周边区域对园区空气质量站点影响变化，精准研判污染来源，硬件配置完成率高、验收合格率高、系统故障修复响应时间较短、系统正常运行率较高、系统正常使用年限长</t>
  </si>
  <si>
    <t>环保监测费用</t>
  </si>
  <si>
    <t>通过聘请第三方监测机构对辖区内涉水、涉气、土壤重点监管企业等开展常规性、临时性监测，为环境监管执法提供执法依据，掌握企业排污情况。</t>
  </si>
  <si>
    <t>管网水质网格化监测服务</t>
  </si>
  <si>
    <t xml:space="preserve">    通过对管网水质施行网格化监测，及时掌握污水管网COD、氨氮、总磷、总氮及流向等情况，实时监控相关企业排污情况，为水污染防治攻坚工作提供科学支持，确保及早发现企业超标排污问题，及时应对。</t>
  </si>
  <si>
    <t>重型运输车辆检测服务</t>
  </si>
  <si>
    <t>进一步强化重型运输车辆大气污染防治工作，严厉打击销售、使用不合格油品及车用尿素和机动车尾气超标等违法违规行为，全力推动大气污染防治攻坚目标任务完成。</t>
  </si>
  <si>
    <t>资金到位及时，且全部到位。抽检率较高，检测报告出具及时，检测结果准确率较高（90%），超标油品溯源查处率较高（90%）</t>
  </si>
  <si>
    <t>机动车遥感监测测设备</t>
  </si>
  <si>
    <t>通过建设机动车遥感监测项目，覆盖大型货运车辆等高排放车辆通行的主要道口和路段，重点筛查尾气超标排放车辆，对高排放汽油车辆等大气污染违法违规行为提供执法依据。</t>
  </si>
  <si>
    <t>按规定时限和预算资金交付使用设备，设备验收合格后，极少出现故障，发生故障时售后服务及时保质。设备投入使用后，能够有效利用，对行车人员尾气超标起到警示作用。</t>
  </si>
  <si>
    <t>污泥处理费及运输费</t>
  </si>
  <si>
    <t>保证污泥及时运输及处理，按照《新乡市城市管理局关于调整污泥处理补贴费价格的批复》（新城管〔2019〕53号）文件，污泥处理补贴费调整为含税利价格为348.77元/吨。</t>
  </si>
  <si>
    <t>及时处理产生污泥，确保污水处理厂正常运行</t>
  </si>
  <si>
    <t>污水处理厂运营费</t>
  </si>
  <si>
    <t>为保障污水处理厂正常运营，根据每月实际运行情况支付东兴公司、新投公司污水运营费用</t>
  </si>
  <si>
    <t>按时支付污水处理费，确保污水处理厂正常运行</t>
  </si>
  <si>
    <t>安全生产预防及应急专项经费</t>
  </si>
  <si>
    <t xml:space="preserve">  利用安全生产预防和应急投入，加快排除安全隐患，解决历史遗留问题，强化安全生产基础能力建设，形成安全生产保障长效机制，促使安全生产形势稳定向好。</t>
  </si>
  <si>
    <t>专家安全检查频率达标，对考核优秀的企业及时发放奖金，询问参与考核的企业对考核标准及奖金的满意度，抽样调查生产者对安全生产知识的知晓程度。我方支付的委托业务费不超过预算金额，且资金到位及时。</t>
  </si>
  <si>
    <t>编制全区综合应急预案</t>
  </si>
  <si>
    <t xml:space="preserve">   通过编制全区综合应急预案，形成统一指挥、专常兼备、反应灵敏、上下联动、平战结合的应急管理体制，优化人力、物力等资源配置。</t>
  </si>
  <si>
    <t>按时出具实用性强的经开区安全生产综合应急预案，委托业务费不超过预算</t>
  </si>
  <si>
    <t>安全生产专项经费</t>
  </si>
  <si>
    <t>1.为树立典型，鼓励先进，设立年度安全目标奖励；
    2.借助专家技术力量，提高隐患排查力度，提高安全管理水平；
    3.按照市局要求组织开展“安全生产月”活动，营造安全生产浓厚氛围，提高安全生产法律法规知晓率。</t>
  </si>
  <si>
    <t>隐患举报奖励</t>
  </si>
  <si>
    <t>加强社会监督，鼓励群众积极举报重大事故隐患和安全生产违法行为，及时发现并消除重大事故隐患。</t>
  </si>
  <si>
    <t>不超过预算金额，资金全额到位且及时；对举报人员及时发放奖金，询问举报人员是否满意。</t>
  </si>
  <si>
    <t>一般公共预算“三公”经费支出情况表</t>
  </si>
  <si>
    <t>2020年预算数</t>
  </si>
  <si>
    <t>公务用车购置及运行费</t>
  </si>
  <si>
    <t>公务车购置</t>
  </si>
  <si>
    <t>公务用车运行补助</t>
  </si>
  <si>
    <t>政府性基金预算支出情况表</t>
  </si>
  <si>
    <t>功能科目</t>
  </si>
  <si>
    <t>商品和服务支出</t>
  </si>
  <si>
    <t>污水处理设施建设和运营</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</si>
  <si>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</si>
  <si>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</si>
  <si>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</si>
  <si>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</si>
  <si>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</si>
  <si>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</si>
  <si>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</si>
  <si>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</si>
  <si>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</si>
  <si>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</si>
  <si>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</si>
  <si>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</si>
  <si>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</si>
  <si>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公开招标</t>
  </si>
  <si>
    <t>20.4</t>
  </si>
  <si>
    <t>20</t>
  </si>
  <si>
    <t>116</t>
  </si>
  <si>
    <t>货物类</t>
  </si>
  <si>
    <t>是</t>
  </si>
  <si>
    <t>176</t>
  </si>
  <si>
    <t>50</t>
  </si>
  <si>
    <t>9</t>
  </si>
  <si>
    <t>30</t>
  </si>
</sst>
</file>

<file path=xl/styles.xml><?xml version="1.0" encoding="utf-8"?>
<styleSheet xmlns="http://schemas.openxmlformats.org/spreadsheetml/2006/main">
  <numFmts count="1">
    <numFmt numFmtId="176" formatCode="#,##0.0_ "/>
  </numFmts>
  <fonts count="18">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0"/>
      <name val="宋体"/>
      <color rgb="000000"/>
      <family val="2"/>
      <charset val="134"/>
      <b/>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9">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left>
      <right>
	</right>
      <top>
	</top>
      <bottom style="thin">
        <color rgb="FF000000"/>
      </bottom>
    </border>
    <border>
      <left>
	</left>
      <right style="thin">
        <color rgb="FF000000"/>
      </right>
      <top>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
      <left style="thin">
        <color rgb="FF000000"/>
      </left>
      <right>
	</right>
      <top style="thin">
        <color rgb="FF000000"/>
      </top>
      <bottom style="thin">
        <color rgb="FF000000"/>
      </bottom>
    </border>
    <border>
      <left>
	</left>
      <right>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s>
  <cellStyleXfs count="1">
    <xf numFmtId="0" fontId="0" fillId="0" borderId="0">
      <alignment vertical="center"/>
    </xf>
  </cellStyleXfs>
  <cellXfs count="136">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0" xfId="0" applyAlignment="1">
      <alignment horizontal="left" vertical="center" wrapText="1"/>
    </xf>
    <xf borderId="8" applyBorder="1" fillId="0" fontId="17"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0" fillId="0" fontId="3" applyFont="1" numFmtId="0" xfId="0" applyAlignment="1">
      <alignment horizontal="left" vertical="center"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11" applyBorder="1" fillId="0" fontId="5" applyFont="1" numFmtId="0" xfId="0" applyAlignment="1">
      <alignment horizontal="left" vertical="center" wrapText="1"/>
    </xf>
    <xf borderId="11" applyBorder="1" fillId="2" applyFill="1" fontId="5" applyFont="1" numFmtId="4" xfId="0" applyAlignment="1">
      <alignment horizontal="right" vertical="center" wrapText="1"/>
    </xf>
    <xf borderId="11" applyBorder="1" fillId="0" fontId="5" applyFont="1" numFmtId="4" xfId="0" applyAlignment="1">
      <alignment horizontal="right" vertical="center" wrapText="1"/>
    </xf>
    <xf borderId="11" applyBorder="1" fillId="0" fontId="5" applyFont="1" numFmtId="176" xfId="0" applyAlignment="1">
      <alignment horizontal="right" vertical="center" wrapText="1"/>
    </xf>
    <xf borderId="11" applyBorder="1" fillId="0" fontId="5" applyFont="1" numFmtId="0" xfId="0" applyAlignment="1">
      <alignment horizontal="right" wrapText="1"/>
    </xf>
    <xf borderId="11" applyBorder="1" fillId="0" fontId="3" applyFont="1" numFmtId="4" xfId="0" applyAlignment="1">
      <alignment horizontal="left" vertical="center" wrapText="1"/>
    </xf>
    <xf borderId="12" applyBorder="1" fillId="0" fontId="5" applyFont="1" numFmtId="0" xfId="0" applyAlignment="1">
      <alignment horizontal="center" vertical="center" wrapText="1"/>
    </xf>
    <xf borderId="13" applyBorder="1" fillId="0" fontId="5" applyFont="1" numFmtId="0" xfId="0" applyAlignment="1">
      <alignment horizontal="center" vertical="center" wrapText="1"/>
    </xf>
    <xf borderId="14" applyBorder="1" fillId="0" fontId="5" applyFont="1" numFmtId="4" xfId="0" applyAlignment="1">
      <alignment horizontal="center" vertical="center" wrapText="1"/>
    </xf>
    <xf borderId="9" applyBorder="1" fillId="0" fontId="5" applyFont="1" numFmtId="4" xfId="0" applyAlignment="1">
      <alignment horizontal="center" vertical="center" wrapText="1"/>
    </xf>
    <xf borderId="8" applyBorder="1" fillId="0" fontId="5" applyFont="1" numFmtId="0" xfId="0" applyAlignment="1">
      <alignment horizontal="center" vertical="center" wrapText="1"/>
    </xf>
    <xf borderId="15" applyBorder="1" fillId="0" fontId="2" applyFont="1" numFmtId="0" xfId="0" applyAlignment="1">
      <alignment horizontal="center" vertical="center" wrapText="1"/>
    </xf>
    <xf borderId="16" applyBorder="1" fillId="0" fontId="2" applyFont="1" numFmtId="4" xfId="0" applyAlignment="1">
      <alignment horizontal="center" vertical="center" wrapText="1"/>
    </xf>
    <xf borderId="17"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4" xfId="0" applyAlignment="1">
      <alignment horizontal="center" vertical="center" wrapText="1"/>
    </xf>
    <xf borderId="8" applyBorder="1" fillId="0" fontId="5" applyFont="1" numFmtId="1" xfId="0" applyAlignment="1">
      <alignment horizontal="center" vertical="center" wrapText="1"/>
    </xf>
    <xf borderId="14" applyBorder="1" fillId="0" fontId="5" applyFont="1" numFmtId="0" xfId="0" applyAlignment="1">
      <alignment horizontal="center" vertical="center" wrapText="1"/>
    </xf>
    <xf borderId="14" applyBorder="1" fillId="0" fontId="2" applyFont="1" numFmtId="0" xfId="0" applyAlignment="1">
      <alignment horizontal="center" vertical="center" wrapText="1"/>
    </xf>
    <xf borderId="14" applyBorder="1" fillId="0" fontId="2" applyFont="1" numFmtId="0" xfId="0" applyAlignment="1">
      <alignment horizontal="left"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8"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4" applyBorder="1" fillId="0" fontId="5"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10" applyFont="1" numFmtId="0"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1" applyFont="1" numFmtId="0" xfId="0" applyAlignment="1">
      <alignment horizontal="center" vertical="center" wrapText="1"/>
    </xf>
    <xf borderId="2" applyBorder="1" fillId="0" fontId="11" applyFont="1" numFmtId="0" xfId="0" applyAlignment="1">
      <alignment horizontal="center" vertical="center" wrapText="1"/>
    </xf>
    <xf borderId="3" applyBorder="1" fillId="0" fontId="11" applyFont="1" numFmtId="0" xfId="0" applyAlignment="1">
      <alignment horizontal="center" vertical="center" wrapText="1"/>
    </xf>
    <xf borderId="8" applyBorder="1" fillId="0" fontId="12"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2" applyFont="1" numFmtId="0" xfId="0" applyAlignment="1">
      <alignment horizontal="left" vertical="center" wrapText="1"/>
    </xf>
    <xf borderId="8" applyBorder="1" fillId="0" fontId="12" applyFont="1" numFmtId="4" xfId="0" applyAlignment="1">
      <alignment horizontal="right" vertical="center" wrapText="1"/>
    </xf>
    <xf borderId="1" applyBorder="1" fillId="0" fontId="13" applyFont="1" numFmtId="0" xfId="0" applyAlignment="1">
      <alignment horizontal="center" vertical="center" wrapText="1"/>
    </xf>
    <xf borderId="2" applyBorder="1" fillId="0" fontId="13" applyFont="1" numFmtId="0" xfId="0" applyAlignment="1">
      <alignment horizontal="center" vertical="center" wrapText="1"/>
    </xf>
    <xf borderId="2" applyBorder="1" fillId="0" fontId="14" applyFont="1" numFmtId="0" xfId="0" applyAlignment="1">
      <alignment horizontal="left" vertical="center" wrapText="1"/>
    </xf>
    <xf borderId="3" applyBorder="1" fillId="0" fontId="14" applyFont="1" numFmtId="0" xfId="0" applyAlignment="1">
      <alignment horizontal="left" vertical="center" wrapText="1"/>
    </xf>
    <xf borderId="4"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4" applyFont="1" numFmtId="1" xfId="0" applyAlignment="1">
      <alignment horizontal="center" vertical="center" wrapText="1"/>
    </xf>
    <xf borderId="8" applyBorder="1" fillId="0" fontId="12" applyFont="1" numFmtId="4" xfId="0" applyAlignment="1">
      <alignment horizontal="center" vertical="center" wrapText="1"/>
    </xf>
    <xf borderId="3" applyBorder="1" fillId="0" fontId="12" applyFont="1" numFmtId="0" xfId="0" applyAlignment="1">
      <alignment horizontal="left" vertical="center" wrapText="1"/>
    </xf>
    <xf borderId="10" applyBorder="1" fillId="0" fontId="14"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5"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5" applyFont="1" numFmtId="0" xfId="0" applyAlignment="1">
      <alignment horizontal="left" vertical="center" wrapText="1"/>
    </xf>
    <xf borderId="8" applyBorder="1" fillId="0" fontId="15" applyFont="1" numFmtId="0" xfId="0" applyAlignment="1">
      <alignment horizontal="center" vertical="center" wrapText="1"/>
    </xf>
    <xf borderId="8" applyBorder="1" fillId="0" fontId="16" applyFont="1" numFmtId="0" xfId="0" applyAlignment="1">
      <alignment horizontal="center" vertical="center" wrapText="1"/>
    </xf>
    <xf borderId="8" applyBorder="1" fillId="0" fontId="14" applyFont="1" numFmtId="0" xfId="0" applyAlignment="1">
      <alignment horizontal="left" vertical="center" wrapText="1"/>
    </xf>
    <xf borderId="8" applyBorder="1" fillId="0" fontId="3" applyFont="1" numFmtId="0" xfId="0" applyAlignment="1">
      <alignment horizontal="center" vertical="center" wrapText="1"/>
    </xf>
    <xf borderId="8" applyBorder="1" fillId="0" fontId="3" applyFont="1" numFmtId="4" xfId="0" applyAlignment="1">
      <alignment horizontal="right" vertical="center" wrapText="1"/>
    </xf>
    <xf borderId="8" applyBorder="1" fillId="0" fontId="2" applyFont="1" numFmtId="0" xfId="0" applyAlignment="1">
      <alignment horizontal="right" vertical="center" wrapText="1"/>
    </xf>
    <xf borderId="3" applyBorder="1" fillId="0" fontId="2" applyFont="1" numFmtId="0" xfId="0"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10" max="5" min="5"/>
    <col customWidth="1" width="10" max="6" min="6"/>
    <col customWidth="1" width="10" max="7" min="7"/>
    <col customWidth="1" width="8.125" max="8" min="8"/>
    <col customWidth="1" width="8.5" max="9" min="9"/>
    <col customWidth="1" width="6.25" max="10" min="10"/>
    <col customWidth="1" width="6.25" max="11" min="11"/>
    <col customWidth="1" width="6.25" max="12" min="12"/>
    <col customWidth="1" width="6.25" max="13" min="13"/>
    <col customWidth="1" width="1" max="14" min="14"/>
  </cols>
  <sheetData>
    <row r="1" customHeight="1" ht="37.5">
      <c r="A1" s="1" t="s">
        <v>0</v>
      </c>
      <c r="B1" s="2"/>
      <c r="C1" s="2"/>
      <c r="D1" s="2"/>
      <c r="E1" s="2"/>
      <c r="F1" s="2"/>
      <c r="G1" s="2"/>
      <c r="H1" s="2"/>
      <c r="I1" s="2"/>
      <c r="J1" s="2"/>
      <c r="K1" s="2"/>
      <c r="L1" s="2"/>
      <c r="M1" s="3"/>
      <c r="N1" s="4"/>
    </row>
    <row r="2" customHeight="1" ht="15">
      <c r="A2" s="5"/>
      <c r="B2" s="6"/>
      <c r="C2" s="6"/>
      <c r="D2" s="6"/>
      <c r="E2" s="6"/>
      <c r="F2" s="6"/>
      <c r="G2" s="6"/>
      <c r="H2" s="7"/>
      <c r="I2" s="7"/>
      <c r="J2" s="7"/>
      <c r="K2" s="8" t="s">
        <v>1</v>
      </c>
      <c r="L2" s="9"/>
      <c r="M2" s="10"/>
      <c r="N2" s="4"/>
    </row>
    <row r="3" customHeight="1" ht="18">
      <c r="A3" s="11" t="s">
        <v>2</v>
      </c>
      <c r="B3" s="12"/>
      <c r="C3" s="11" t="s">
        <v>3</v>
      </c>
      <c r="D3" s="12"/>
      <c r="E3" s="12"/>
      <c r="F3" s="12"/>
      <c r="G3" s="12"/>
      <c r="H3" s="12"/>
      <c r="I3" s="12"/>
      <c r="J3" s="12"/>
      <c r="K3" s="12"/>
      <c r="L3" s="12"/>
      <c r="M3" s="12"/>
      <c r="N3" s="13"/>
    </row>
    <row r="4" customHeight="1" ht="18">
      <c r="A4" s="11" t="s">
        <v>4</v>
      </c>
      <c r="B4" s="11" t="s">
        <v>5</v>
      </c>
      <c r="C4" s="11" t="s">
        <v>4</v>
      </c>
      <c r="D4" s="11" t="s">
        <v>5</v>
      </c>
      <c r="E4" s="12"/>
      <c r="F4" s="12"/>
      <c r="G4" s="12"/>
      <c r="H4" s="12"/>
      <c r="I4" s="12"/>
      <c r="J4" s="12"/>
      <c r="K4" s="12"/>
      <c r="L4" s="12"/>
      <c r="M4" s="12"/>
      <c r="N4" s="13"/>
    </row>
    <row r="5" customHeight="1" ht="45.75">
      <c r="A5" s="12"/>
      <c r="B5" s="12"/>
      <c r="C5" s="12"/>
      <c r="D5" s="11" t="s">
        <v>6</v>
      </c>
      <c r="E5" s="11" t="s">
        <v>7</v>
      </c>
      <c r="F5" s="11" t="s">
        <v>8</v>
      </c>
      <c r="G5" s="11" t="s">
        <v>9</v>
      </c>
      <c r="H5" s="11" t="s">
        <v>10</v>
      </c>
      <c r="I5" s="11" t="s">
        <v>11</v>
      </c>
      <c r="J5" s="11" t="s">
        <v>12</v>
      </c>
      <c r="K5" s="11" t="s">
        <v>13</v>
      </c>
      <c r="L5" s="11" t="s">
        <v>14</v>
      </c>
      <c r="M5" s="11" t="s">
        <v>15</v>
      </c>
      <c r="N5" s="13"/>
    </row>
    <row r="6" customHeight="1" ht="23.25">
      <c r="A6" s="12"/>
      <c r="B6" s="12"/>
      <c r="C6" s="12"/>
      <c r="D6" s="12"/>
      <c r="E6" s="14"/>
      <c r="F6" s="14"/>
      <c r="G6" s="14"/>
      <c r="H6" s="14"/>
      <c r="I6" s="14"/>
      <c r="J6" s="14"/>
      <c r="K6" s="14"/>
      <c r="L6" s="14"/>
      <c r="M6" s="14"/>
      <c r="N6" s="13"/>
    </row>
    <row r="7" customHeight="1" ht="22.5">
      <c r="A7" s="15" t="s">
        <v>16</v>
      </c>
      <c r="B7" s="16">
        <v>3504.86</v>
      </c>
      <c r="C7" s="15" t="s">
        <v>17</v>
      </c>
      <c r="D7" s="16">
        <v>288.16</v>
      </c>
      <c r="E7" s="16">
        <v>288.16</v>
      </c>
      <c r="F7" s="16"/>
      <c r="G7" s="16"/>
      <c r="H7" s="16"/>
      <c r="I7" s="16"/>
      <c r="J7" s="16"/>
      <c r="K7" s="16"/>
      <c r="L7" s="16"/>
      <c r="M7" s="16"/>
      <c r="N7" s="13"/>
    </row>
    <row r="8" customHeight="1" ht="22.5">
      <c r="A8" s="15" t="s">
        <v>18</v>
      </c>
      <c r="B8" s="16">
        <v>560.00</v>
      </c>
      <c r="C8" s="15" t="s">
        <v>19</v>
      </c>
      <c r="D8" s="16">
        <v>277.91</v>
      </c>
      <c r="E8" s="16">
        <v>277.91</v>
      </c>
      <c r="F8" s="16"/>
      <c r="G8" s="16"/>
      <c r="H8" s="16"/>
      <c r="I8" s="16"/>
      <c r="J8" s="16"/>
      <c r="K8" s="16"/>
      <c r="L8" s="16"/>
      <c r="M8" s="16"/>
      <c r="N8" s="13"/>
    </row>
    <row r="9" customHeight="1" ht="22.5">
      <c r="A9" s="15" t="s">
        <v>20</v>
      </c>
      <c r="B9" s="16"/>
      <c r="C9" s="15" t="s">
        <v>21</v>
      </c>
      <c r="D9" s="16">
        <v>10.25</v>
      </c>
      <c r="E9" s="16">
        <v>10.25</v>
      </c>
      <c r="F9" s="16"/>
      <c r="G9" s="16"/>
      <c r="H9" s="16"/>
      <c r="I9" s="16"/>
      <c r="J9" s="16"/>
      <c r="K9" s="16"/>
      <c r="L9" s="16"/>
      <c r="M9" s="16"/>
      <c r="N9" s="13"/>
    </row>
    <row r="10" customHeight="1" ht="22.5">
      <c r="A10" s="15" t="s">
        <v>22</v>
      </c>
      <c r="B10" s="16"/>
      <c r="C10" s="15" t="s">
        <v>23</v>
      </c>
      <c r="D10" s="16"/>
      <c r="E10" s="16"/>
      <c r="F10" s="16"/>
      <c r="G10" s="16"/>
      <c r="H10" s="16"/>
      <c r="I10" s="16"/>
      <c r="J10" s="16"/>
      <c r="K10" s="16"/>
      <c r="L10" s="16"/>
      <c r="M10" s="16"/>
      <c r="N10" s="13"/>
    </row>
    <row r="11" customHeight="1" ht="22.5">
      <c r="A11" s="17" t="s">
        <v>24</v>
      </c>
      <c r="B11" s="16"/>
      <c r="C11" s="15" t="s">
        <v>25</v>
      </c>
      <c r="D11" s="16">
        <v>3799.70</v>
      </c>
      <c r="E11" s="16">
        <v>3216.70</v>
      </c>
      <c r="F11" s="16">
        <v>560.00</v>
      </c>
      <c r="G11" s="16"/>
      <c r="H11" s="16"/>
      <c r="I11" s="16"/>
      <c r="J11" s="16"/>
      <c r="K11" s="16">
        <v>23.00</v>
      </c>
      <c r="L11" s="16"/>
      <c r="M11" s="16"/>
      <c r="N11" s="13"/>
    </row>
    <row r="12" customHeight="1" ht="22.5">
      <c r="A12" s="15" t="s">
        <v>26</v>
      </c>
      <c r="B12" s="16">
        <f>sum(b7:b10)</f>
        <v>4064.86</v>
      </c>
      <c r="C12" s="15" t="s">
        <v>27</v>
      </c>
      <c r="D12" s="16">
        <v>4087.86</v>
      </c>
      <c r="E12" s="16">
        <v>3504.86</v>
      </c>
      <c r="F12" s="16">
        <v>560.00</v>
      </c>
      <c r="G12" s="16"/>
      <c r="H12" s="16"/>
      <c r="I12" s="16"/>
      <c r="J12" s="16"/>
      <c r="K12" s="16">
        <v>23.00</v>
      </c>
      <c r="L12" s="16"/>
      <c r="M12" s="16"/>
      <c r="N12" s="13"/>
    </row>
    <row r="13" customHeight="1" ht="22.5">
      <c r="A13" s="15" t="s">
        <v>28</v>
      </c>
      <c r="B13" s="16">
        <f>sum(b14:b17)</f>
        <v>23.00</v>
      </c>
      <c r="C13" s="18"/>
      <c r="D13" s="16"/>
      <c r="E13" s="16"/>
      <c r="F13" s="16"/>
      <c r="G13" s="16"/>
      <c r="H13" s="16"/>
      <c r="I13" s="16"/>
      <c r="J13" s="16"/>
      <c r="K13" s="16"/>
      <c r="L13" s="16"/>
      <c r="M13" s="16"/>
      <c r="N13" s="13"/>
    </row>
    <row r="14" customHeight="1" ht="22.5">
      <c r="A14" s="19" t="s">
        <v>29</v>
      </c>
      <c r="B14" s="16"/>
      <c r="C14" s="18"/>
      <c r="D14" s="16"/>
      <c r="E14" s="16"/>
      <c r="F14" s="16"/>
      <c r="G14" s="16"/>
      <c r="H14" s="16"/>
      <c r="I14" s="16"/>
      <c r="J14" s="16"/>
      <c r="K14" s="16"/>
      <c r="L14" s="16"/>
      <c r="M14" s="16"/>
      <c r="N14" s="13"/>
    </row>
    <row r="15" customHeight="1" ht="22.5">
      <c r="A15" s="19" t="s">
        <v>13</v>
      </c>
      <c r="B15" s="16">
        <v>23.00</v>
      </c>
      <c r="C15" s="18"/>
      <c r="D15" s="16"/>
      <c r="E15" s="16"/>
      <c r="F15" s="16"/>
      <c r="G15" s="16"/>
      <c r="H15" s="16"/>
      <c r="I15" s="16"/>
      <c r="J15" s="16"/>
      <c r="K15" s="16"/>
      <c r="L15" s="16"/>
      <c r="M15" s="16"/>
      <c r="N15" s="13"/>
    </row>
    <row r="16" customHeight="1" ht="27.75">
      <c r="A16" s="19" t="s">
        <v>14</v>
      </c>
      <c r="B16" s="16"/>
      <c r="C16" s="20"/>
      <c r="D16" s="16"/>
      <c r="E16" s="16"/>
      <c r="F16" s="16"/>
      <c r="G16" s="16"/>
      <c r="H16" s="16"/>
      <c r="I16" s="16"/>
      <c r="J16" s="16"/>
      <c r="K16" s="16"/>
      <c r="L16" s="16"/>
      <c r="M16" s="16"/>
      <c r="N16" s="13"/>
    </row>
    <row r="17" customHeight="1" ht="27.75">
      <c r="A17" s="19" t="s">
        <v>15</v>
      </c>
      <c r="B17" s="21"/>
      <c r="C17" s="20"/>
      <c r="D17" s="16"/>
      <c r="E17" s="16"/>
      <c r="F17" s="16"/>
      <c r="G17" s="16"/>
      <c r="H17" s="16"/>
      <c r="I17" s="16"/>
      <c r="J17" s="16"/>
      <c r="K17" s="16"/>
      <c r="L17" s="16"/>
      <c r="M17" s="16"/>
      <c r="N17" s="13"/>
    </row>
    <row r="18" customHeight="1" ht="20.25">
      <c r="A18" s="22" t="s">
        <v>30</v>
      </c>
      <c r="B18" s="21">
        <v>4087.86</v>
      </c>
      <c r="C18" s="22" t="s">
        <v>31</v>
      </c>
      <c r="D18" s="16">
        <v>4087.86</v>
      </c>
      <c r="E18" s="16">
        <v>3504.86</v>
      </c>
      <c r="F18" s="16">
        <v>560.00</v>
      </c>
      <c r="G18" s="16"/>
      <c r="H18" s="16"/>
      <c r="I18" s="16"/>
      <c r="J18" s="16"/>
      <c r="K18" s="16">
        <v>23.00</v>
      </c>
      <c r="L18" s="16"/>
      <c r="M18" s="16"/>
      <c r="N18" s="13"/>
    </row>
    <row r="19" customHeight="1" ht="20.25">
      <c r="A19" s="23"/>
      <c r="B19" s="23"/>
      <c r="C19" s="23"/>
      <c r="D19" s="24"/>
      <c r="E19" s="24"/>
      <c r="F19" s="24"/>
      <c r="G19" s="24"/>
      <c r="H19" s="24"/>
      <c r="I19" s="24"/>
      <c r="J19" s="24"/>
      <c r="K19" s="24"/>
      <c r="L19" s="24"/>
      <c r="M19" s="24"/>
      <c r="N19" s="4"/>
    </row>
    <row r="20" customHeight="1" ht="7.5">
      <c r="A20" s="25"/>
      <c r="B20" s="25"/>
      <c r="C20" s="25"/>
      <c r="D20" s="25"/>
      <c r="E20" s="25"/>
      <c r="F20" s="25"/>
      <c r="G20" s="25"/>
      <c r="H20" s="25"/>
      <c r="I20" s="25"/>
      <c r="J20" s="25"/>
      <c r="K20" s="25"/>
      <c r="L20" s="25"/>
      <c r="M20" s="25"/>
      <c r="N20" s="25"/>
    </row>
  </sheetData>
  <mergeCells count="18">
    <mergeCell ref="L5:L6"/>
    <mergeCell ref="A1:M1"/>
    <mergeCell ref="K2:M2"/>
    <mergeCell ref="C3:M3"/>
    <mergeCell ref="D4:M4"/>
    <mergeCell ref="A4:A6"/>
    <mergeCell ref="B4:B6"/>
    <mergeCell ref="C4:C6"/>
    <mergeCell ref="D5:D6"/>
    <mergeCell ref="A3:B3"/>
    <mergeCell ref="H5:H6"/>
    <mergeCell ref="I5:I6"/>
    <mergeCell ref="M5:M6"/>
    <mergeCell ref="E5:E6"/>
    <mergeCell ref="F5:F6"/>
    <mergeCell ref="J5:J6"/>
    <mergeCell ref="K5:K6"/>
    <mergeCell ref="G5:G6"/>
  </mergeCells>
  <phoneticPr type="noConversion" fontId="1"/>
  <printOptions verticalCentered="0" horizontalCentered="0"/>
  <pageMargins left="0.60592126" right="0.60592126" top="0.64529134" bottom="0.64529134"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32</v>
      </c>
      <c r="B1" s="26"/>
      <c r="C1" s="27"/>
      <c r="D1" s="25"/>
    </row>
    <row r="2" customHeight="1" ht="36">
      <c r="A2" s="28"/>
      <c r="B2" s="29"/>
      <c r="C2" s="30" t="s">
        <v>1</v>
      </c>
      <c r="D2" s="25"/>
    </row>
    <row r="3" customHeight="1" ht="24.75">
      <c r="A3" s="31" t="s">
        <v>33</v>
      </c>
      <c r="B3" s="31"/>
      <c r="C3" s="31" t="s">
        <v>34</v>
      </c>
      <c r="D3" s="32"/>
    </row>
    <row r="4" customHeight="1" ht="20.25">
      <c r="A4" s="31" t="s">
        <v>35</v>
      </c>
      <c r="B4" s="31"/>
      <c r="C4" s="33">
        <v>4087.86</v>
      </c>
      <c r="D4" s="32"/>
    </row>
    <row r="5" customHeight="1" ht="20.25">
      <c r="A5" s="34" t="s">
        <v>36</v>
      </c>
      <c r="B5" s="35"/>
      <c r="C5" s="33">
        <f>sum(C6+C10+C15+C16)</f>
        <v>4064.86</v>
      </c>
      <c r="D5" s="32"/>
    </row>
    <row r="6" customHeight="1" ht="20.25">
      <c r="A6" s="36" t="s">
        <v>37</v>
      </c>
      <c r="B6" s="33"/>
      <c r="C6" s="33">
        <v>3504.86</v>
      </c>
      <c r="D6" s="32"/>
    </row>
    <row r="7" customHeight="1" ht="24">
      <c r="A7" s="37" t="s">
        <v>38</v>
      </c>
      <c r="B7" s="33"/>
      <c r="C7" s="33">
        <v>3504.86</v>
      </c>
      <c r="D7" s="32"/>
    </row>
    <row r="8" customHeight="1" ht="25.5">
      <c r="A8" s="37" t="s">
        <v>39</v>
      </c>
      <c r="B8" s="33"/>
      <c r="C8" s="33"/>
      <c r="D8" s="32"/>
    </row>
    <row r="9" customHeight="1" ht="27">
      <c r="A9" s="37" t="s">
        <v>40</v>
      </c>
      <c r="B9" s="33"/>
      <c r="C9" s="33"/>
      <c r="D9" s="32"/>
    </row>
    <row r="10" customHeight="1" ht="20.25">
      <c r="A10" s="36" t="s">
        <v>41</v>
      </c>
      <c r="B10" s="34"/>
      <c r="C10" s="33">
        <v>560.00</v>
      </c>
      <c r="D10" s="32"/>
    </row>
    <row r="11" customHeight="1" ht="26.25">
      <c r="A11" s="37" t="s">
        <v>42</v>
      </c>
      <c r="B11" s="34"/>
      <c r="C11" s="33">
        <v>560.00</v>
      </c>
      <c r="D11" s="32"/>
    </row>
    <row r="12" customHeight="1" ht="31.5">
      <c r="A12" s="37" t="s">
        <v>43</v>
      </c>
      <c r="B12" s="33"/>
      <c r="C12" s="33"/>
      <c r="D12" s="32"/>
    </row>
    <row r="13" customHeight="1" ht="30">
      <c r="A13" s="37" t="s">
        <v>44</v>
      </c>
      <c r="B13" s="33"/>
      <c r="C13" s="33"/>
      <c r="D13" s="32"/>
    </row>
    <row r="14" customHeight="1" ht="28.5">
      <c r="A14" s="36" t="s">
        <v>45</v>
      </c>
      <c r="B14" s="33"/>
      <c r="C14" s="33"/>
      <c r="D14" s="32"/>
    </row>
    <row r="15" customHeight="1" ht="28.5">
      <c r="A15" s="36" t="s">
        <v>46</v>
      </c>
      <c r="B15" s="33"/>
      <c r="C15" s="33"/>
      <c r="D15" s="32"/>
    </row>
    <row r="16" customHeight="1" ht="26.25">
      <c r="A16" s="36" t="s">
        <v>47</v>
      </c>
      <c r="B16" s="33"/>
      <c r="C16" s="33"/>
      <c r="D16" s="32"/>
    </row>
    <row r="17" customHeight="1" ht="26.25">
      <c r="A17" s="34" t="s">
        <v>48</v>
      </c>
      <c r="B17" s="33"/>
      <c r="C17" s="33">
        <v>23.00</v>
      </c>
      <c r="D17" s="32"/>
    </row>
    <row r="18" customHeight="1" ht="20.25">
      <c r="A18" s="36" t="s">
        <v>49</v>
      </c>
      <c r="B18" s="33"/>
      <c r="C18" s="33"/>
      <c r="D18" s="32"/>
    </row>
    <row r="19" customHeight="1" ht="20.25">
      <c r="A19" s="36" t="s">
        <v>50</v>
      </c>
      <c r="B19" s="35"/>
      <c r="C19" s="33">
        <v>23.00</v>
      </c>
      <c r="D19" s="32"/>
    </row>
    <row r="20" customHeight="1" ht="20.25">
      <c r="A20" s="36" t="s">
        <v>51</v>
      </c>
      <c r="B20" s="35"/>
      <c r="C20" s="33"/>
      <c r="D20" s="32"/>
    </row>
    <row r="21" customHeight="1" ht="20.25">
      <c r="A21" s="36" t="s">
        <v>52</v>
      </c>
      <c r="B21" s="35"/>
      <c r="C21" s="33"/>
      <c r="D21" s="32"/>
    </row>
    <row r="22" customHeight="1" ht="16.5">
      <c r="A22" s="38"/>
      <c r="B22" s="38"/>
      <c r="C22" s="38"/>
      <c r="D22" s="25"/>
    </row>
    <row r="23" customHeight="1" ht="7.5">
      <c r="A23" s="25"/>
      <c r="B23" s="25"/>
      <c r="C23" s="25"/>
      <c r="D23" s="25"/>
    </row>
  </sheetData>
  <mergeCells count="21">
    <mergeCell ref="A1:C1"/>
    <mergeCell ref="A3:B3"/>
    <mergeCell ref="A4:B4"/>
    <mergeCell ref="A5:B5"/>
    <mergeCell ref="A6:B6"/>
    <mergeCell ref="A7:B7"/>
    <mergeCell ref="A8:B8"/>
    <mergeCell ref="A9:B9"/>
    <mergeCell ref="A10:B10"/>
    <mergeCell ref="A11:B11"/>
    <mergeCell ref="A12:B12"/>
    <mergeCell ref="A13:B13"/>
    <mergeCell ref="A15:B15"/>
    <mergeCell ref="A16:B16"/>
    <mergeCell ref="A17:B17"/>
    <mergeCell ref="A18:B18"/>
    <mergeCell ref="A19:B19"/>
    <mergeCell ref="A20:B20"/>
    <mergeCell ref="A21:B21"/>
    <mergeCell ref="A2:B2"/>
    <mergeCell ref="A14:B14"/>
  </mergeCells>
  <phoneticPr type="noConversion" fontId="1"/>
  <printOptions verticalCentered="0" horizontalCentered="0"/>
  <pageMargins left="0.60592126" right="0.60592126" top="0.64529134" bottom="0.64529134"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1" max="16" min="16"/>
  </cols>
  <sheetData>
    <row r="1" customHeight="1" ht="25.5">
      <c r="A1" s="39"/>
      <c r="B1" s="39"/>
      <c r="C1" s="39"/>
      <c r="D1" s="39"/>
      <c r="E1" s="40"/>
      <c r="F1" s="41"/>
      <c r="G1" s="41"/>
      <c r="H1" s="39"/>
      <c r="I1" s="39"/>
      <c r="J1" s="39"/>
      <c r="K1" s="39"/>
      <c r="L1" s="40"/>
      <c r="M1" s="41"/>
      <c r="N1" s="41"/>
      <c r="O1" s="40"/>
      <c r="P1" s="42"/>
    </row>
    <row r="2" customHeight="1" ht="21.75">
      <c r="A2" s="43"/>
      <c r="B2" s="43" t="s">
        <v>53</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54</v>
      </c>
      <c r="C4" s="54"/>
      <c r="D4" s="55"/>
      <c r="E4" s="56" t="s">
        <v>55</v>
      </c>
      <c r="F4" s="56" t="s">
        <v>56</v>
      </c>
      <c r="G4" s="56" t="s">
        <v>57</v>
      </c>
      <c r="H4" s="56" t="s">
        <v>58</v>
      </c>
      <c r="I4" s="57" t="s">
        <v>59</v>
      </c>
      <c r="J4" s="58"/>
      <c r="K4" s="59"/>
      <c r="L4" s="57" t="s">
        <v>60</v>
      </c>
      <c r="M4" s="58"/>
      <c r="N4" s="58"/>
      <c r="O4" s="59"/>
      <c r="P4" s="60"/>
    </row>
    <row r="5" customHeight="1" ht="39.75">
      <c r="A5" s="52"/>
      <c r="B5" s="56" t="s">
        <v>61</v>
      </c>
      <c r="C5" s="56" t="s">
        <v>62</v>
      </c>
      <c r="D5" s="56" t="s">
        <v>63</v>
      </c>
      <c r="E5" s="61"/>
      <c r="F5" s="61"/>
      <c r="G5" s="61"/>
      <c r="H5" s="61"/>
      <c r="I5" s="11" t="s">
        <v>64</v>
      </c>
      <c r="J5" s="11" t="s">
        <v>65</v>
      </c>
      <c r="K5" s="11" t="s">
        <v>66</v>
      </c>
      <c r="L5" s="11" t="s">
        <v>67</v>
      </c>
      <c r="M5" s="11" t="s">
        <v>68</v>
      </c>
      <c r="N5" s="11" t="s">
        <v>69</v>
      </c>
      <c r="O5" s="11" t="s">
        <v>70</v>
      </c>
      <c r="P5" s="60"/>
    </row>
    <row r="6" customHeight="1" ht="20.25">
      <c r="A6" s="52"/>
      <c r="B6" s="56"/>
      <c r="C6" s="56"/>
      <c r="D6" s="56"/>
      <c r="E6" s="56"/>
      <c r="F6" s="56"/>
      <c r="G6" s="56"/>
      <c r="H6" s="62">
        <v>1</v>
      </c>
      <c r="I6" s="62">
        <v>2</v>
      </c>
      <c r="J6" s="62">
        <v>3</v>
      </c>
      <c r="K6" s="62">
        <v>4</v>
      </c>
      <c r="L6" s="62">
        <v>7</v>
      </c>
      <c r="M6" s="62">
        <v>8</v>
      </c>
      <c r="N6" s="62">
        <v>9</v>
      </c>
      <c r="O6" s="62">
        <v>10</v>
      </c>
      <c r="P6" s="60"/>
    </row>
    <row r="7" customHeight="1" ht="21.75">
      <c r="A7" s="52"/>
      <c r="B7" s="53" t="s">
        <v>6</v>
      </c>
      <c r="C7" s="63"/>
      <c r="D7" s="64"/>
      <c r="E7" s="65"/>
      <c r="F7" s="65"/>
      <c r="G7" s="17" t="s">
        <v>6</v>
      </c>
      <c r="H7" s="61">
        <v>4087.86</v>
      </c>
      <c r="I7" s="61">
        <v>277.91</v>
      </c>
      <c r="J7" s="61">
        <v>10.25</v>
      </c>
      <c r="K7" s="61"/>
      <c r="L7" s="61">
        <v>3745.60</v>
      </c>
      <c r="M7" s="61">
        <v>54.10</v>
      </c>
      <c r="N7" s="12"/>
      <c r="O7" s="12"/>
      <c r="P7" s="60"/>
    </row>
    <row r="8" customHeight="1" ht="21.75">
      <c r="A8" s="52"/>
      <c r="B8" s="66"/>
      <c r="C8" s="66"/>
      <c r="D8" s="66"/>
      <c r="E8" s="67"/>
      <c r="F8" s="67" t="s">
        <v>71</v>
      </c>
      <c r="G8" s="67"/>
      <c r="H8" s="68">
        <v>4087.86</v>
      </c>
      <c r="I8" s="68">
        <v>277.91</v>
      </c>
      <c r="J8" s="68">
        <v>10.25</v>
      </c>
      <c r="K8" s="68"/>
      <c r="L8" s="68">
        <v>3745.60</v>
      </c>
      <c r="M8" s="68">
        <v>54.10</v>
      </c>
      <c r="N8" s="68"/>
      <c r="O8" s="68"/>
      <c r="P8" s="60"/>
    </row>
    <row r="9" customHeight="1" ht="21.75">
      <c r="A9" s="52"/>
      <c r="B9" s="56" t="s">
        <v>72</v>
      </c>
      <c r="C9" s="56" t="s">
        <v>73</v>
      </c>
      <c r="D9" s="11" t="s">
        <v>73</v>
      </c>
      <c r="E9" s="15" t="s">
        <v>74</v>
      </c>
      <c r="F9" s="15" t="s">
        <v>75</v>
      </c>
      <c r="G9" s="69" t="s">
        <v>76</v>
      </c>
      <c r="H9" s="70">
        <v>11.28</v>
      </c>
      <c r="I9" s="70">
        <v>11.28</v>
      </c>
      <c r="J9" s="70"/>
      <c r="K9" s="16"/>
      <c r="L9" s="16"/>
      <c r="M9" s="70"/>
      <c r="N9" s="16"/>
      <c r="O9" s="16"/>
      <c r="P9" s="60"/>
    </row>
    <row r="10" customHeight="1" ht="21.75">
      <c r="A10" s="52"/>
      <c r="B10" s="56" t="s">
        <v>72</v>
      </c>
      <c r="C10" s="56" t="s">
        <v>77</v>
      </c>
      <c r="D10" s="11" t="s">
        <v>78</v>
      </c>
      <c r="E10" s="15" t="s">
        <v>74</v>
      </c>
      <c r="F10" s="15" t="s">
        <v>75</v>
      </c>
      <c r="G10" s="69" t="s">
        <v>79</v>
      </c>
      <c r="H10" s="70">
        <v>0.50</v>
      </c>
      <c r="I10" s="70">
        <v>0.50</v>
      </c>
      <c r="J10" s="70"/>
      <c r="K10" s="16"/>
      <c r="L10" s="16"/>
      <c r="M10" s="70"/>
      <c r="N10" s="16"/>
      <c r="O10" s="16"/>
      <c r="P10" s="60"/>
    </row>
    <row r="11" customHeight="1" ht="21.75">
      <c r="A11" s="52"/>
      <c r="B11" s="56" t="s">
        <v>80</v>
      </c>
      <c r="C11" s="56" t="s">
        <v>81</v>
      </c>
      <c r="D11" s="11" t="s">
        <v>78</v>
      </c>
      <c r="E11" s="15" t="s">
        <v>74</v>
      </c>
      <c r="F11" s="15" t="s">
        <v>75</v>
      </c>
      <c r="G11" s="69" t="s">
        <v>82</v>
      </c>
      <c r="H11" s="70">
        <v>6.17</v>
      </c>
      <c r="I11" s="70">
        <v>6.17</v>
      </c>
      <c r="J11" s="70"/>
      <c r="K11" s="16"/>
      <c r="L11" s="16"/>
      <c r="M11" s="70"/>
      <c r="N11" s="16"/>
      <c r="O11" s="16"/>
      <c r="P11" s="60"/>
    </row>
    <row r="12" customHeight="1" ht="21.75">
      <c r="A12" s="52"/>
      <c r="B12" s="56" t="s">
        <v>80</v>
      </c>
      <c r="C12" s="56" t="s">
        <v>81</v>
      </c>
      <c r="D12" s="11" t="s">
        <v>83</v>
      </c>
      <c r="E12" s="15" t="s">
        <v>74</v>
      </c>
      <c r="F12" s="15" t="s">
        <v>75</v>
      </c>
      <c r="G12" s="69" t="s">
        <v>84</v>
      </c>
      <c r="H12" s="70">
        <v>6.17</v>
      </c>
      <c r="I12" s="70">
        <v>6.17</v>
      </c>
      <c r="J12" s="70"/>
      <c r="K12" s="16"/>
      <c r="L12" s="16"/>
      <c r="M12" s="70"/>
      <c r="N12" s="16"/>
      <c r="O12" s="16"/>
      <c r="P12" s="60"/>
    </row>
    <row r="13" customHeight="1" ht="21.75">
      <c r="A13" s="52"/>
      <c r="B13" s="56" t="s">
        <v>85</v>
      </c>
      <c r="C13" s="56" t="s">
        <v>78</v>
      </c>
      <c r="D13" s="11" t="s">
        <v>78</v>
      </c>
      <c r="E13" s="15" t="s">
        <v>74</v>
      </c>
      <c r="F13" s="15" t="s">
        <v>75</v>
      </c>
      <c r="G13" s="69" t="s">
        <v>86</v>
      </c>
      <c r="H13" s="70">
        <v>264.04</v>
      </c>
      <c r="I13" s="70">
        <v>253.79</v>
      </c>
      <c r="J13" s="70">
        <v>10.25</v>
      </c>
      <c r="K13" s="16"/>
      <c r="L13" s="16"/>
      <c r="M13" s="70"/>
      <c r="N13" s="16"/>
      <c r="O13" s="16"/>
      <c r="P13" s="60"/>
    </row>
    <row r="14" customHeight="1" ht="21.75">
      <c r="A14" s="52"/>
      <c r="B14" s="56" t="s">
        <v>85</v>
      </c>
      <c r="C14" s="56" t="s">
        <v>78</v>
      </c>
      <c r="D14" s="11" t="s">
        <v>77</v>
      </c>
      <c r="E14" s="15" t="s">
        <v>74</v>
      </c>
      <c r="F14" s="15" t="s">
        <v>75</v>
      </c>
      <c r="G14" s="69" t="s">
        <v>87</v>
      </c>
      <c r="H14" s="70">
        <v>404.07</v>
      </c>
      <c r="I14" s="70"/>
      <c r="J14" s="70"/>
      <c r="K14" s="16"/>
      <c r="L14" s="16">
        <v>350.47</v>
      </c>
      <c r="M14" s="70">
        <v>53.60</v>
      </c>
      <c r="N14" s="16"/>
      <c r="O14" s="16"/>
      <c r="P14" s="60"/>
    </row>
    <row r="15" customHeight="1" ht="21.75">
      <c r="A15" s="52"/>
      <c r="B15" s="56" t="s">
        <v>85</v>
      </c>
      <c r="C15" s="56" t="s">
        <v>88</v>
      </c>
      <c r="D15" s="11" t="s">
        <v>77</v>
      </c>
      <c r="E15" s="15" t="s">
        <v>74</v>
      </c>
      <c r="F15" s="15" t="s">
        <v>75</v>
      </c>
      <c r="G15" s="69" t="s">
        <v>89</v>
      </c>
      <c r="H15" s="70">
        <v>541.63</v>
      </c>
      <c r="I15" s="70"/>
      <c r="J15" s="70"/>
      <c r="K15" s="16"/>
      <c r="L15" s="16">
        <v>541.63</v>
      </c>
      <c r="M15" s="70"/>
      <c r="N15" s="16"/>
      <c r="O15" s="16"/>
      <c r="P15" s="60"/>
    </row>
    <row r="16" customHeight="1" ht="21.75">
      <c r="A16" s="52"/>
      <c r="B16" s="56" t="s">
        <v>85</v>
      </c>
      <c r="C16" s="56" t="s">
        <v>83</v>
      </c>
      <c r="D16" s="11" t="s">
        <v>88</v>
      </c>
      <c r="E16" s="15" t="s">
        <v>74</v>
      </c>
      <c r="F16" s="15" t="s">
        <v>75</v>
      </c>
      <c r="G16" s="69" t="s">
        <v>90</v>
      </c>
      <c r="H16" s="70">
        <v>2240.00</v>
      </c>
      <c r="I16" s="70"/>
      <c r="J16" s="70"/>
      <c r="K16" s="16"/>
      <c r="L16" s="16">
        <v>2240.00</v>
      </c>
      <c r="M16" s="70"/>
      <c r="N16" s="16"/>
      <c r="O16" s="16"/>
      <c r="P16" s="60"/>
    </row>
    <row r="17" customHeight="1" ht="21.75">
      <c r="A17" s="52"/>
      <c r="B17" s="56" t="s">
        <v>91</v>
      </c>
      <c r="C17" s="56" t="s">
        <v>92</v>
      </c>
      <c r="D17" s="11" t="s">
        <v>78</v>
      </c>
      <c r="E17" s="15" t="s">
        <v>74</v>
      </c>
      <c r="F17" s="15" t="s">
        <v>75</v>
      </c>
      <c r="G17" s="69" t="s">
        <v>93</v>
      </c>
      <c r="H17" s="70">
        <v>583.00</v>
      </c>
      <c r="I17" s="70"/>
      <c r="J17" s="70"/>
      <c r="K17" s="16"/>
      <c r="L17" s="16">
        <v>583.00</v>
      </c>
      <c r="M17" s="70"/>
      <c r="N17" s="16"/>
      <c r="O17" s="16"/>
      <c r="P17" s="60"/>
    </row>
    <row r="18" customHeight="1" ht="21.75">
      <c r="A18" s="52"/>
      <c r="B18" s="56" t="s">
        <v>94</v>
      </c>
      <c r="C18" s="56" t="s">
        <v>78</v>
      </c>
      <c r="D18" s="11" t="s">
        <v>77</v>
      </c>
      <c r="E18" s="15" t="s">
        <v>74</v>
      </c>
      <c r="F18" s="15" t="s">
        <v>75</v>
      </c>
      <c r="G18" s="69" t="s">
        <v>95</v>
      </c>
      <c r="H18" s="70">
        <v>31.00</v>
      </c>
      <c r="I18" s="70"/>
      <c r="J18" s="70"/>
      <c r="K18" s="16"/>
      <c r="L18" s="16">
        <v>30.50</v>
      </c>
      <c r="M18" s="70">
        <v>0.50</v>
      </c>
      <c r="N18" s="16"/>
      <c r="O18" s="16"/>
      <c r="P18" s="60"/>
    </row>
    <row r="19" customHeight="1" ht="7.5">
      <c r="A19" s="45"/>
      <c r="B19" s="71"/>
      <c r="C19" s="71"/>
      <c r="D19" s="71"/>
      <c r="E19" s="71"/>
      <c r="F19" s="71"/>
      <c r="G19" s="71"/>
      <c r="H19" s="71"/>
      <c r="I19" s="71"/>
      <c r="J19" s="71"/>
      <c r="K19" s="71"/>
      <c r="L19" s="71"/>
      <c r="M19" s="71"/>
      <c r="N19" s="71"/>
      <c r="O19" s="71"/>
      <c r="P19" s="45"/>
    </row>
    <row r="20" customHeight="1" ht="7.5">
      <c r="A20" s="25"/>
      <c r="B20" s="25"/>
      <c r="C20" s="25"/>
      <c r="D20" s="25"/>
      <c r="E20" s="25"/>
      <c r="F20" s="25"/>
      <c r="G20" s="25"/>
      <c r="H20" s="25"/>
      <c r="I20" s="25"/>
      <c r="J20" s="25"/>
      <c r="K20" s="25"/>
      <c r="L20" s="25"/>
      <c r="M20" s="25"/>
      <c r="N20" s="25"/>
      <c r="O20" s="25"/>
      <c r="P20" s="25"/>
    </row>
  </sheetData>
  <mergeCells count="12">
    <mergeCell ref="B2:M2"/>
    <mergeCell ref="E4:E5"/>
    <mergeCell ref="G4:G5"/>
    <mergeCell ref="H4:H5"/>
    <mergeCell ref="I4:K4"/>
    <mergeCell ref="L4:O4"/>
    <mergeCell ref="F4:F5"/>
    <mergeCell ref="B3:D3"/>
    <mergeCell ref="E3:G3"/>
    <mergeCell ref="B4:D4"/>
    <mergeCell ref="A1:A19"/>
    <mergeCell ref="B7:G7"/>
  </mergeCells>
  <phoneticPr type="noConversion" fontId="1"/>
  <printOptions verticalCentered="0" horizontalCentered="1"/>
  <pageMargins left="0.72403150" right="0.72403150" top="0.52718110" bottom="0.33033071"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1" max="7" min="7"/>
  </cols>
  <sheetData>
    <row r="1" customHeight="1" ht="37.5">
      <c r="A1" s="1" t="s">
        <v>96</v>
      </c>
      <c r="B1" s="2"/>
      <c r="C1" s="2"/>
      <c r="D1" s="2"/>
      <c r="E1" s="2"/>
      <c r="F1" s="3"/>
      <c r="G1" s="4"/>
    </row>
    <row r="2" customHeight="1" ht="15">
      <c r="A2" s="6"/>
      <c r="B2" s="6"/>
      <c r="C2" s="6"/>
      <c r="D2" s="6"/>
      <c r="E2" s="6"/>
      <c r="F2" s="72"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16</v>
      </c>
      <c r="B7" s="16">
        <v>3504.86</v>
      </c>
      <c r="C7" s="15" t="s">
        <v>97</v>
      </c>
      <c r="D7" s="16"/>
      <c r="E7" s="16"/>
      <c r="F7" s="16"/>
      <c r="G7" s="13"/>
    </row>
    <row r="8" customHeight="1" ht="22.5">
      <c r="A8" s="15" t="s">
        <v>18</v>
      </c>
      <c r="B8" s="16">
        <v>560.00</v>
      </c>
      <c r="C8" s="15" t="s">
        <v>98</v>
      </c>
      <c r="D8" s="16"/>
      <c r="E8" s="16"/>
      <c r="F8" s="16"/>
      <c r="G8" s="13"/>
    </row>
    <row r="9" customHeight="1" ht="22.5">
      <c r="A9" s="73"/>
      <c r="B9" s="16"/>
      <c r="C9" s="15" t="s">
        <v>99</v>
      </c>
      <c r="D9" s="16"/>
      <c r="E9" s="16"/>
      <c r="F9" s="16"/>
      <c r="G9" s="13"/>
    </row>
    <row r="10" customHeight="1" ht="22.5">
      <c r="A10" s="74"/>
      <c r="B10" s="16"/>
      <c r="C10" s="15" t="s">
        <v>100</v>
      </c>
      <c r="D10" s="16"/>
      <c r="E10" s="16"/>
      <c r="F10" s="16"/>
      <c r="G10" s="13"/>
    </row>
    <row r="11" customHeight="1" ht="22.5">
      <c r="A11" s="75"/>
      <c r="B11" s="16"/>
      <c r="C11" s="15" t="s">
        <v>101</v>
      </c>
      <c r="D11" s="16"/>
      <c r="E11" s="16"/>
      <c r="F11" s="16"/>
      <c r="G11" s="13"/>
    </row>
    <row r="12" customHeight="1" ht="22.5">
      <c r="A12" s="74"/>
      <c r="B12" s="16"/>
      <c r="C12" s="15" t="s">
        <v>102</v>
      </c>
      <c r="D12" s="16"/>
      <c r="E12" s="16"/>
      <c r="F12" s="16"/>
      <c r="G12" s="13"/>
    </row>
    <row r="13" customHeight="1" ht="22.5">
      <c r="A13" s="74"/>
      <c r="B13" s="16"/>
      <c r="C13" s="15" t="s">
        <v>103</v>
      </c>
      <c r="D13" s="16"/>
      <c r="E13" s="16"/>
      <c r="F13" s="16"/>
      <c r="G13" s="13"/>
    </row>
    <row r="14" customHeight="1" ht="22.5">
      <c r="A14" s="74"/>
      <c r="B14" s="16"/>
      <c r="C14" s="15" t="s">
        <v>104</v>
      </c>
      <c r="D14" s="16">
        <v>11.78</v>
      </c>
      <c r="E14" s="16">
        <v>11.78</v>
      </c>
      <c r="F14" s="16"/>
      <c r="G14" s="13"/>
    </row>
    <row r="15" customHeight="1" ht="22.5">
      <c r="A15" s="74"/>
      <c r="B15" s="16"/>
      <c r="C15" s="15" t="s">
        <v>105</v>
      </c>
      <c r="D15" s="16"/>
      <c r="E15" s="16"/>
      <c r="F15" s="16"/>
      <c r="G15" s="13"/>
    </row>
    <row r="16" customHeight="1" ht="27.75">
      <c r="A16" s="74"/>
      <c r="B16" s="16"/>
      <c r="C16" s="15" t="s">
        <v>106</v>
      </c>
      <c r="D16" s="16">
        <v>12.34</v>
      </c>
      <c r="E16" s="16">
        <v>12.34</v>
      </c>
      <c r="F16" s="16"/>
      <c r="G16" s="13"/>
    </row>
    <row r="17" customHeight="1" ht="27.75">
      <c r="A17" s="74"/>
      <c r="B17" s="16"/>
      <c r="C17" s="15" t="s">
        <v>107</v>
      </c>
      <c r="D17" s="16">
        <v>3449.74</v>
      </c>
      <c r="E17" s="16">
        <v>3449.74</v>
      </c>
      <c r="F17" s="16"/>
      <c r="G17" s="13"/>
    </row>
    <row r="18" customHeight="1" ht="27.75">
      <c r="A18" s="74"/>
      <c r="B18" s="16"/>
      <c r="C18" s="15" t="s">
        <v>108</v>
      </c>
      <c r="D18" s="16">
        <v>560.00</v>
      </c>
      <c r="E18" s="16"/>
      <c r="F18" s="16">
        <v>560.00</v>
      </c>
      <c r="G18" s="13"/>
    </row>
    <row r="19" customHeight="1" ht="27.75">
      <c r="A19" s="74"/>
      <c r="B19" s="16"/>
      <c r="C19" s="15" t="s">
        <v>109</v>
      </c>
      <c r="D19" s="16"/>
      <c r="E19" s="16"/>
      <c r="F19" s="16"/>
      <c r="G19" s="13"/>
    </row>
    <row r="20" customHeight="1" ht="20.25">
      <c r="A20" s="74"/>
      <c r="B20" s="16"/>
      <c r="C20" s="15" t="s">
        <v>110</v>
      </c>
      <c r="D20" s="16"/>
      <c r="E20" s="16"/>
      <c r="F20" s="16"/>
      <c r="G20" s="13"/>
    </row>
    <row r="21" customHeight="1" ht="20.25">
      <c r="A21" s="74"/>
      <c r="B21" s="16"/>
      <c r="C21" s="15" t="s">
        <v>111</v>
      </c>
      <c r="D21" s="16"/>
      <c r="E21" s="16"/>
      <c r="F21" s="16"/>
      <c r="G21" s="13"/>
    </row>
    <row r="22" customHeight="1" ht="15.75">
      <c r="A22" s="74"/>
      <c r="B22" s="16"/>
      <c r="C22" s="15" t="s">
        <v>112</v>
      </c>
      <c r="D22" s="16"/>
      <c r="E22" s="16"/>
      <c r="F22" s="16"/>
      <c r="G22" s="60"/>
    </row>
    <row r="23" customHeight="1" ht="15.75">
      <c r="A23" s="74"/>
      <c r="B23" s="16"/>
      <c r="C23" s="15" t="s">
        <v>113</v>
      </c>
      <c r="D23" s="16"/>
      <c r="E23" s="16"/>
      <c r="F23" s="16"/>
      <c r="G23" s="60"/>
    </row>
    <row r="24" customHeight="1" ht="15.75">
      <c r="A24" s="74"/>
      <c r="B24" s="16"/>
      <c r="C24" s="15" t="s">
        <v>114</v>
      </c>
      <c r="D24" s="16"/>
      <c r="E24" s="16"/>
      <c r="F24" s="16"/>
      <c r="G24" s="60"/>
    </row>
    <row r="25" customHeight="1" ht="15.75">
      <c r="A25" s="74"/>
      <c r="B25" s="16"/>
      <c r="C25" s="15" t="s">
        <v>115</v>
      </c>
      <c r="D25" s="16"/>
      <c r="E25" s="16"/>
      <c r="F25" s="16"/>
      <c r="G25" s="60"/>
    </row>
    <row r="26" customHeight="1" ht="15.75">
      <c r="A26" s="74"/>
      <c r="B26" s="16"/>
      <c r="C26" s="15" t="s">
        <v>116</v>
      </c>
      <c r="D26" s="16"/>
      <c r="E26" s="16"/>
      <c r="F26" s="16"/>
      <c r="G26" s="60"/>
    </row>
    <row r="27" customHeight="1" ht="15.75">
      <c r="A27" s="74"/>
      <c r="B27" s="16"/>
      <c r="C27" s="15" t="s">
        <v>117</v>
      </c>
      <c r="D27" s="16"/>
      <c r="E27" s="16"/>
      <c r="F27" s="16"/>
      <c r="G27" s="60"/>
    </row>
    <row r="28" customHeight="1" ht="15.75">
      <c r="A28" s="74"/>
      <c r="B28" s="16"/>
      <c r="C28" s="15" t="s">
        <v>118</v>
      </c>
      <c r="D28" s="16">
        <v>31.00</v>
      </c>
      <c r="E28" s="16">
        <v>31.00</v>
      </c>
      <c r="F28" s="16"/>
      <c r="G28" s="60"/>
    </row>
    <row r="29" customHeight="1" ht="15.75">
      <c r="A29" s="74"/>
      <c r="B29" s="16"/>
      <c r="C29" s="15" t="s">
        <v>119</v>
      </c>
      <c r="D29" s="16"/>
      <c r="E29" s="16"/>
      <c r="F29" s="16"/>
      <c r="G29" s="60"/>
    </row>
    <row r="30" customHeight="1" ht="15.75">
      <c r="A30" s="74"/>
      <c r="B30" s="16"/>
      <c r="C30" s="15" t="s">
        <v>120</v>
      </c>
      <c r="D30" s="16"/>
      <c r="E30" s="16"/>
      <c r="F30" s="16"/>
      <c r="G30" s="60"/>
    </row>
    <row r="31" customHeight="1" ht="15.75">
      <c r="A31" s="74"/>
      <c r="B31" s="16"/>
      <c r="C31" s="15" t="s">
        <v>121</v>
      </c>
      <c r="D31" s="16"/>
      <c r="E31" s="16"/>
      <c r="F31" s="16"/>
      <c r="G31" s="60"/>
    </row>
    <row r="32" customHeight="1" ht="15.75">
      <c r="A32" s="76"/>
      <c r="B32" s="16"/>
      <c r="C32" s="15" t="s">
        <v>122</v>
      </c>
      <c r="D32" s="16"/>
      <c r="E32" s="16"/>
      <c r="F32" s="16"/>
      <c r="G32" s="60"/>
    </row>
    <row r="33" customHeight="1" ht="15.75">
      <c r="A33" s="76"/>
      <c r="B33" s="16"/>
      <c r="C33" s="15" t="s">
        <v>123</v>
      </c>
      <c r="D33" s="16"/>
      <c r="E33" s="16"/>
      <c r="F33" s="16"/>
      <c r="G33" s="60"/>
    </row>
    <row r="34" customHeight="1" ht="15.75">
      <c r="A34" s="73"/>
      <c r="B34" s="16"/>
      <c r="C34" s="15" t="s">
        <v>124</v>
      </c>
      <c r="D34" s="16"/>
      <c r="E34" s="16"/>
      <c r="F34" s="16"/>
      <c r="G34" s="60"/>
    </row>
    <row r="35" customHeight="1" ht="14.25">
      <c r="A35" s="73"/>
      <c r="B35" s="21"/>
      <c r="C35" s="20"/>
      <c r="D35" s="21"/>
      <c r="E35" s="21"/>
      <c r="F35" s="21"/>
      <c r="G35" s="60"/>
    </row>
    <row r="36" customHeight="1" ht="20.25">
      <c r="A36" s="22" t="s">
        <v>30</v>
      </c>
      <c r="B36" s="21">
        <v>4064.86</v>
      </c>
      <c r="C36" s="22" t="s">
        <v>31</v>
      </c>
      <c r="D36" s="21">
        <v>4064.86</v>
      </c>
      <c r="E36" s="21">
        <v>3504.86</v>
      </c>
      <c r="F36" s="21">
        <v>560.00</v>
      </c>
      <c r="G36" s="60"/>
    </row>
    <row r="37" customHeight="1" ht="14.25">
      <c r="A37" s="23"/>
      <c r="B37" s="23"/>
      <c r="C37" s="23"/>
      <c r="D37" s="24"/>
      <c r="E37" s="24"/>
      <c r="F37" s="24"/>
      <c r="G37" s="45"/>
    </row>
    <row r="38" customHeight="1" ht="7.5">
      <c r="A38" s="25"/>
      <c r="B38" s="25"/>
      <c r="C38" s="25"/>
      <c r="D38" s="25"/>
      <c r="E38" s="25"/>
      <c r="F38" s="25"/>
      <c r="G38" s="2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0592126" right="0.60592126" top="0.64529134" bottom="0.64529134"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125</v>
      </c>
      <c r="B1" s="77"/>
      <c r="C1" s="77"/>
      <c r="D1" s="77"/>
      <c r="E1" s="77"/>
      <c r="F1" s="77"/>
      <c r="G1" s="77"/>
      <c r="H1" s="77"/>
      <c r="I1" s="77"/>
      <c r="J1" s="77"/>
      <c r="K1" s="77"/>
      <c r="L1" s="77"/>
      <c r="M1" s="77"/>
      <c r="N1" s="78"/>
      <c r="O1" s="25"/>
    </row>
    <row r="2" customHeight="1" ht="15.75">
      <c r="A2" s="5"/>
      <c r="B2" s="5"/>
      <c r="C2" s="5"/>
      <c r="D2" s="5"/>
      <c r="E2" s="5"/>
      <c r="F2" s="5"/>
      <c r="G2" s="5"/>
      <c r="H2" s="5"/>
      <c r="I2" s="72"/>
      <c r="J2" s="72"/>
      <c r="K2" s="72"/>
      <c r="L2" s="79" t="s">
        <v>1</v>
      </c>
      <c r="M2" s="79"/>
      <c r="N2" s="5"/>
      <c r="O2" s="25"/>
    </row>
    <row r="3" customHeight="1" ht="16.5">
      <c r="A3" s="11" t="s">
        <v>54</v>
      </c>
      <c r="B3" s="11"/>
      <c r="C3" s="11"/>
      <c r="D3" s="11" t="s">
        <v>126</v>
      </c>
      <c r="E3" s="11" t="s">
        <v>127</v>
      </c>
      <c r="F3" s="11" t="s">
        <v>128</v>
      </c>
      <c r="G3" s="11" t="s">
        <v>58</v>
      </c>
      <c r="H3" s="11" t="s">
        <v>59</v>
      </c>
      <c r="I3" s="11"/>
      <c r="J3" s="11"/>
      <c r="K3" s="11" t="s">
        <v>60</v>
      </c>
      <c r="L3" s="11"/>
      <c r="M3" s="11"/>
      <c r="N3" s="11"/>
      <c r="O3" s="80"/>
    </row>
    <row r="4" customHeight="1" ht="34.5">
      <c r="A4" s="11" t="s">
        <v>61</v>
      </c>
      <c r="B4" s="11" t="s">
        <v>62</v>
      </c>
      <c r="C4" s="11" t="s">
        <v>63</v>
      </c>
      <c r="D4" s="11"/>
      <c r="E4" s="11"/>
      <c r="F4" s="11"/>
      <c r="G4" s="11"/>
      <c r="H4" s="11" t="s">
        <v>64</v>
      </c>
      <c r="I4" s="11" t="s">
        <v>65</v>
      </c>
      <c r="J4" s="11" t="s">
        <v>66</v>
      </c>
      <c r="K4" s="11" t="s">
        <v>67</v>
      </c>
      <c r="L4" s="11" t="s">
        <v>68</v>
      </c>
      <c r="M4" s="11" t="s">
        <v>69</v>
      </c>
      <c r="N4" s="11" t="s">
        <v>70</v>
      </c>
      <c r="O4" s="80"/>
    </row>
    <row r="5" customHeight="1" ht="22.5">
      <c r="A5" s="11" t="s">
        <v>6</v>
      </c>
      <c r="B5" s="11"/>
      <c r="C5" s="11"/>
      <c r="D5" s="11"/>
      <c r="E5" s="11"/>
      <c r="F5" s="11"/>
      <c r="G5" s="12">
        <v>3504.86</v>
      </c>
      <c r="H5" s="12">
        <v>277.91</v>
      </c>
      <c r="I5" s="12">
        <v>10.25</v>
      </c>
      <c r="J5" s="12"/>
      <c r="K5" s="12">
        <v>3162.60</v>
      </c>
      <c r="L5" s="12">
        <v>54.10</v>
      </c>
      <c r="M5" s="12"/>
      <c r="N5" s="12"/>
      <c r="O5" s="32"/>
    </row>
    <row r="6" customHeight="1" ht="18">
      <c r="A6" s="67"/>
      <c r="B6" s="67"/>
      <c r="C6" s="67"/>
      <c r="D6" s="67"/>
      <c r="E6" s="67"/>
      <c r="F6" s="67" t="s">
        <v>129</v>
      </c>
      <c r="G6" s="68">
        <v>3504.86</v>
      </c>
      <c r="H6" s="68">
        <v>277.91</v>
      </c>
      <c r="I6" s="68">
        <v>10.25</v>
      </c>
      <c r="J6" s="68"/>
      <c r="K6" s="68">
        <v>3162.60</v>
      </c>
      <c r="L6" s="68">
        <v>54.10</v>
      </c>
      <c r="M6" s="68"/>
      <c r="N6" s="68"/>
      <c r="O6" s="32"/>
    </row>
    <row r="7" customHeight="1" ht="18">
      <c r="A7" s="81" t="s">
        <v>72</v>
      </c>
      <c r="B7" s="81" t="s">
        <v>73</v>
      </c>
      <c r="C7" s="81" t="s">
        <v>73</v>
      </c>
      <c r="D7" s="81" t="s">
        <v>74</v>
      </c>
      <c r="E7" s="81" t="s">
        <v>75</v>
      </c>
      <c r="F7" s="81" t="s">
        <v>130</v>
      </c>
      <c r="G7" s="82">
        <v>11.28</v>
      </c>
      <c r="H7" s="82">
        <v>11.28</v>
      </c>
      <c r="I7" s="82"/>
      <c r="J7" s="82"/>
      <c r="K7" s="82"/>
      <c r="L7" s="82"/>
      <c r="M7" s="82"/>
      <c r="N7" s="82"/>
      <c r="O7" s="32"/>
    </row>
    <row r="8" customHeight="1" ht="18">
      <c r="A8" s="81" t="s">
        <v>72</v>
      </c>
      <c r="B8" s="81" t="s">
        <v>77</v>
      </c>
      <c r="C8" s="81" t="s">
        <v>78</v>
      </c>
      <c r="D8" s="81" t="s">
        <v>74</v>
      </c>
      <c r="E8" s="81" t="s">
        <v>75</v>
      </c>
      <c r="F8" s="81" t="s">
        <v>131</v>
      </c>
      <c r="G8" s="82">
        <v>0.50</v>
      </c>
      <c r="H8" s="82">
        <v>0.50</v>
      </c>
      <c r="I8" s="82"/>
      <c r="J8" s="82"/>
      <c r="K8" s="82"/>
      <c r="L8" s="82"/>
      <c r="M8" s="82"/>
      <c r="N8" s="82"/>
      <c r="O8" s="32"/>
    </row>
    <row r="9" customHeight="1" ht="18">
      <c r="A9" s="81" t="s">
        <v>80</v>
      </c>
      <c r="B9" s="81" t="s">
        <v>81</v>
      </c>
      <c r="C9" s="81" t="s">
        <v>78</v>
      </c>
      <c r="D9" s="81" t="s">
        <v>74</v>
      </c>
      <c r="E9" s="81" t="s">
        <v>75</v>
      </c>
      <c r="F9" s="81" t="s">
        <v>132</v>
      </c>
      <c r="G9" s="82">
        <v>6.17</v>
      </c>
      <c r="H9" s="82">
        <v>6.17</v>
      </c>
      <c r="I9" s="82"/>
      <c r="J9" s="82"/>
      <c r="K9" s="82"/>
      <c r="L9" s="82"/>
      <c r="M9" s="82"/>
      <c r="N9" s="82"/>
      <c r="O9" s="32"/>
    </row>
    <row r="10" customHeight="1" ht="18">
      <c r="A10" s="81" t="s">
        <v>80</v>
      </c>
      <c r="B10" s="81" t="s">
        <v>81</v>
      </c>
      <c r="C10" s="81" t="s">
        <v>83</v>
      </c>
      <c r="D10" s="81" t="s">
        <v>74</v>
      </c>
      <c r="E10" s="81" t="s">
        <v>75</v>
      </c>
      <c r="F10" s="81" t="s">
        <v>133</v>
      </c>
      <c r="G10" s="82">
        <v>6.17</v>
      </c>
      <c r="H10" s="82">
        <v>6.17</v>
      </c>
      <c r="I10" s="82"/>
      <c r="J10" s="82"/>
      <c r="K10" s="82"/>
      <c r="L10" s="82"/>
      <c r="M10" s="82"/>
      <c r="N10" s="82"/>
      <c r="O10" s="32"/>
    </row>
    <row r="11" customHeight="1" ht="18">
      <c r="A11" s="81" t="s">
        <v>85</v>
      </c>
      <c r="B11" s="81" t="s">
        <v>78</v>
      </c>
      <c r="C11" s="81" t="s">
        <v>78</v>
      </c>
      <c r="D11" s="81" t="s">
        <v>74</v>
      </c>
      <c r="E11" s="81" t="s">
        <v>75</v>
      </c>
      <c r="F11" s="81" t="s">
        <v>134</v>
      </c>
      <c r="G11" s="82">
        <v>264.04</v>
      </c>
      <c r="H11" s="82">
        <v>253.79</v>
      </c>
      <c r="I11" s="82">
        <v>10.25</v>
      </c>
      <c r="J11" s="82"/>
      <c r="K11" s="82"/>
      <c r="L11" s="82"/>
      <c r="M11" s="82"/>
      <c r="N11" s="82"/>
      <c r="O11" s="32"/>
    </row>
    <row r="12" customHeight="1" ht="18">
      <c r="A12" s="81" t="s">
        <v>85</v>
      </c>
      <c r="B12" s="81" t="s">
        <v>78</v>
      </c>
      <c r="C12" s="81" t="s">
        <v>77</v>
      </c>
      <c r="D12" s="81" t="s">
        <v>74</v>
      </c>
      <c r="E12" s="81" t="s">
        <v>75</v>
      </c>
      <c r="F12" s="81" t="s">
        <v>135</v>
      </c>
      <c r="G12" s="82">
        <v>404.07</v>
      </c>
      <c r="H12" s="82"/>
      <c r="I12" s="82"/>
      <c r="J12" s="82"/>
      <c r="K12" s="82">
        <v>350.47</v>
      </c>
      <c r="L12" s="82">
        <v>53.60</v>
      </c>
      <c r="M12" s="82"/>
      <c r="N12" s="82"/>
      <c r="O12" s="32"/>
    </row>
    <row r="13" customHeight="1" ht="18">
      <c r="A13" s="81" t="s">
        <v>85</v>
      </c>
      <c r="B13" s="81" t="s">
        <v>88</v>
      </c>
      <c r="C13" s="81" t="s">
        <v>77</v>
      </c>
      <c r="D13" s="81" t="s">
        <v>74</v>
      </c>
      <c r="E13" s="81" t="s">
        <v>75</v>
      </c>
      <c r="F13" s="81" t="s">
        <v>136</v>
      </c>
      <c r="G13" s="82">
        <v>541.63</v>
      </c>
      <c r="H13" s="82"/>
      <c r="I13" s="82"/>
      <c r="J13" s="82"/>
      <c r="K13" s="82">
        <v>541.63</v>
      </c>
      <c r="L13" s="82"/>
      <c r="M13" s="82"/>
      <c r="N13" s="82"/>
      <c r="O13" s="32"/>
    </row>
    <row r="14" customHeight="1" ht="18">
      <c r="A14" s="81" t="s">
        <v>85</v>
      </c>
      <c r="B14" s="81" t="s">
        <v>83</v>
      </c>
      <c r="C14" s="81" t="s">
        <v>88</v>
      </c>
      <c r="D14" s="81" t="s">
        <v>74</v>
      </c>
      <c r="E14" s="81" t="s">
        <v>75</v>
      </c>
      <c r="F14" s="81" t="s">
        <v>137</v>
      </c>
      <c r="G14" s="82">
        <v>2240.00</v>
      </c>
      <c r="H14" s="82"/>
      <c r="I14" s="82"/>
      <c r="J14" s="82"/>
      <c r="K14" s="82">
        <v>2240.00</v>
      </c>
      <c r="L14" s="82"/>
      <c r="M14" s="82"/>
      <c r="N14" s="82"/>
      <c r="O14" s="32"/>
    </row>
    <row r="15" customHeight="1" ht="18">
      <c r="A15" s="81" t="s">
        <v>94</v>
      </c>
      <c r="B15" s="81" t="s">
        <v>78</v>
      </c>
      <c r="C15" s="81" t="s">
        <v>77</v>
      </c>
      <c r="D15" s="81" t="s">
        <v>74</v>
      </c>
      <c r="E15" s="81" t="s">
        <v>75</v>
      </c>
      <c r="F15" s="81" t="s">
        <v>138</v>
      </c>
      <c r="G15" s="82">
        <v>31.00</v>
      </c>
      <c r="H15" s="82"/>
      <c r="I15" s="82"/>
      <c r="J15" s="82"/>
      <c r="K15" s="82">
        <v>30.50</v>
      </c>
      <c r="L15" s="82">
        <v>0.50</v>
      </c>
      <c r="M15" s="82"/>
      <c r="N15" s="82"/>
      <c r="O15" s="32"/>
    </row>
    <row r="16" customHeight="1" ht="7.5">
      <c r="A16" s="38"/>
      <c r="B16" s="38"/>
      <c r="C16" s="38"/>
      <c r="D16" s="38"/>
      <c r="E16" s="38"/>
      <c r="F16" s="38"/>
      <c r="G16" s="38"/>
      <c r="H16" s="38"/>
      <c r="I16" s="38"/>
      <c r="J16" s="38"/>
      <c r="K16" s="38"/>
      <c r="L16" s="38"/>
      <c r="M16" s="38"/>
      <c r="N16" s="38"/>
      <c r="O16" s="25"/>
    </row>
    <row r="17" customHeight="1" ht="7.5">
      <c r="A17" s="25"/>
      <c r="B17" s="25"/>
      <c r="C17" s="25"/>
      <c r="D17" s="25"/>
      <c r="E17" s="25"/>
      <c r="F17" s="25"/>
      <c r="G17" s="25"/>
      <c r="H17" s="25"/>
      <c r="I17" s="25"/>
      <c r="J17" s="25"/>
      <c r="K17" s="25"/>
      <c r="L17" s="25"/>
      <c r="M17" s="25"/>
      <c r="N17" s="25"/>
      <c r="O17" s="25"/>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0592126" right="0.60592126" top="0.84214173" bottom="0.84214173"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83" t="s">
        <v>139</v>
      </c>
      <c r="B1" s="84"/>
      <c r="C1" s="84"/>
      <c r="D1" s="84"/>
      <c r="E1" s="84"/>
      <c r="F1" s="84"/>
      <c r="G1" s="84"/>
      <c r="H1" s="84"/>
      <c r="I1" s="85"/>
      <c r="J1" s="86"/>
    </row>
    <row r="2" customHeight="1" ht="14.25">
      <c r="A2" s="87"/>
      <c r="B2" s="87"/>
      <c r="C2" s="87"/>
      <c r="D2" s="87"/>
      <c r="E2" s="87"/>
      <c r="F2" s="87"/>
      <c r="G2" s="87"/>
      <c r="H2" s="88"/>
      <c r="I2" s="87" t="s">
        <v>1</v>
      </c>
      <c r="J2" s="86"/>
    </row>
    <row r="3" customHeight="1" ht="26.25">
      <c r="A3" s="89" t="s">
        <v>140</v>
      </c>
      <c r="B3" s="34"/>
      <c r="C3" s="56" t="s">
        <v>57</v>
      </c>
      <c r="D3" s="56" t="s">
        <v>141</v>
      </c>
      <c r="E3" s="90"/>
      <c r="F3" s="89" t="s">
        <v>140</v>
      </c>
      <c r="G3" s="34"/>
      <c r="H3" s="56" t="s">
        <v>57</v>
      </c>
      <c r="I3" s="56" t="s">
        <v>141</v>
      </c>
      <c r="J3" s="85"/>
    </row>
    <row r="4" customHeight="1" ht="18">
      <c r="A4" s="89" t="s">
        <v>61</v>
      </c>
      <c r="B4" s="89" t="s">
        <v>62</v>
      </c>
      <c r="C4" s="34"/>
      <c r="D4" s="34"/>
      <c r="E4" s="90"/>
      <c r="F4" s="89" t="s">
        <v>61</v>
      </c>
      <c r="G4" s="89" t="s">
        <v>62</v>
      </c>
      <c r="H4" s="91"/>
      <c r="I4" s="34"/>
      <c r="J4" s="85"/>
    </row>
    <row r="5" customHeight="1" ht="16.5">
      <c r="A5" s="92"/>
      <c r="B5" s="92"/>
      <c r="C5" s="31"/>
      <c r="D5" s="93"/>
      <c r="E5" s="31"/>
      <c r="F5" s="31"/>
      <c r="G5" s="31"/>
      <c r="H5" s="69"/>
      <c r="I5" s="31"/>
      <c r="J5" s="85"/>
    </row>
    <row r="6" customHeight="1" ht="16.5">
      <c r="A6" s="94">
        <v>301</v>
      </c>
      <c r="B6" s="34"/>
      <c r="C6" s="95" t="s">
        <v>142</v>
      </c>
      <c r="D6" s="33">
        <v>277.91</v>
      </c>
      <c r="E6" s="34"/>
      <c r="F6" s="94">
        <v>303</v>
      </c>
      <c r="G6" s="34"/>
      <c r="H6" s="95" t="s">
        <v>143</v>
      </c>
      <c r="I6" s="33"/>
      <c r="J6" s="85"/>
    </row>
    <row r="7" customHeight="1" ht="17.25">
      <c r="A7" s="94">
        <v>301</v>
      </c>
      <c r="B7" s="94">
        <v>01</v>
      </c>
      <c r="C7" s="96" t="s">
        <v>144</v>
      </c>
      <c r="D7" s="93">
        <v>158.48</v>
      </c>
      <c r="E7" s="34"/>
      <c r="F7" s="94">
        <v>303</v>
      </c>
      <c r="G7" s="94">
        <v>01</v>
      </c>
      <c r="H7" s="69" t="s">
        <v>145</v>
      </c>
      <c r="I7" s="93"/>
      <c r="J7" s="85"/>
    </row>
    <row r="8" customHeight="1" ht="17.25">
      <c r="A8" s="94">
        <v>301</v>
      </c>
      <c r="B8" s="94">
        <v>02</v>
      </c>
      <c r="C8" s="96" t="s">
        <v>146</v>
      </c>
      <c r="D8" s="93"/>
      <c r="E8" s="34"/>
      <c r="F8" s="94">
        <v>303</v>
      </c>
      <c r="G8" s="94">
        <v>02</v>
      </c>
      <c r="H8" s="69" t="s">
        <v>147</v>
      </c>
      <c r="I8" s="93"/>
      <c r="J8" s="85"/>
    </row>
    <row r="9" customHeight="1" ht="17.25">
      <c r="A9" s="94">
        <v>301</v>
      </c>
      <c r="B9" s="94">
        <v>03</v>
      </c>
      <c r="C9" s="96" t="s">
        <v>148</v>
      </c>
      <c r="D9" s="93">
        <v>82.98</v>
      </c>
      <c r="E9" s="34"/>
      <c r="F9" s="94">
        <v>303</v>
      </c>
      <c r="G9" s="94">
        <v>03</v>
      </c>
      <c r="H9" s="69" t="s">
        <v>149</v>
      </c>
      <c r="I9" s="93"/>
      <c r="J9" s="85"/>
    </row>
    <row r="10" customHeight="1" ht="17.25">
      <c r="A10" s="94">
        <v>301</v>
      </c>
      <c r="B10" s="94">
        <v>06</v>
      </c>
      <c r="C10" s="96" t="s">
        <v>150</v>
      </c>
      <c r="D10" s="93"/>
      <c r="E10" s="34"/>
      <c r="F10" s="94">
        <v>303</v>
      </c>
      <c r="G10" s="94">
        <v>04</v>
      </c>
      <c r="H10" s="69" t="s">
        <v>151</v>
      </c>
      <c r="I10" s="93"/>
      <c r="J10" s="85"/>
    </row>
    <row r="11" customHeight="1" ht="17.25">
      <c r="A11" s="94">
        <v>301</v>
      </c>
      <c r="B11" s="94">
        <v>07</v>
      </c>
      <c r="C11" s="96" t="s">
        <v>152</v>
      </c>
      <c r="D11" s="93"/>
      <c r="E11" s="34"/>
      <c r="F11" s="94">
        <v>303</v>
      </c>
      <c r="G11" s="94">
        <v>05</v>
      </c>
      <c r="H11" s="69" t="s">
        <v>153</v>
      </c>
      <c r="I11" s="93"/>
      <c r="J11" s="85"/>
    </row>
    <row r="12" customHeight="1" ht="17.25">
      <c r="A12" s="94">
        <v>301</v>
      </c>
      <c r="B12" s="94">
        <v>08</v>
      </c>
      <c r="C12" s="96" t="s">
        <v>154</v>
      </c>
      <c r="D12" s="93">
        <v>11.28</v>
      </c>
      <c r="E12" s="34"/>
      <c r="F12" s="94">
        <v>303</v>
      </c>
      <c r="G12" s="94">
        <v>06</v>
      </c>
      <c r="H12" s="69" t="s">
        <v>155</v>
      </c>
      <c r="I12" s="93"/>
      <c r="J12" s="85"/>
    </row>
    <row r="13" customHeight="1" ht="17.25">
      <c r="A13" s="94">
        <v>301</v>
      </c>
      <c r="B13" s="94">
        <v>09</v>
      </c>
      <c r="C13" s="96" t="s">
        <v>156</v>
      </c>
      <c r="D13" s="93"/>
      <c r="E13" s="34"/>
      <c r="F13" s="94">
        <v>303</v>
      </c>
      <c r="G13" s="94">
        <v>07</v>
      </c>
      <c r="H13" s="69" t="s">
        <v>157</v>
      </c>
      <c r="I13" s="93"/>
      <c r="J13" s="85"/>
    </row>
    <row r="14" customHeight="1" ht="17.25">
      <c r="A14" s="94">
        <v>301</v>
      </c>
      <c r="B14" s="94">
        <v>10</v>
      </c>
      <c r="C14" s="96" t="s">
        <v>158</v>
      </c>
      <c r="D14" s="93">
        <v>6.17</v>
      </c>
      <c r="E14" s="34"/>
      <c r="F14" s="94">
        <v>303</v>
      </c>
      <c r="G14" s="94">
        <v>08</v>
      </c>
      <c r="H14" s="69" t="s">
        <v>159</v>
      </c>
      <c r="I14" s="93"/>
      <c r="J14" s="85"/>
    </row>
    <row r="15" customHeight="1" ht="17.25">
      <c r="A15" s="94">
        <v>301</v>
      </c>
      <c r="B15" s="94">
        <v>11</v>
      </c>
      <c r="C15" s="96" t="s">
        <v>160</v>
      </c>
      <c r="D15" s="93">
        <v>6.17</v>
      </c>
      <c r="E15" s="34"/>
      <c r="F15" s="94">
        <v>303</v>
      </c>
      <c r="G15" s="94">
        <v>09</v>
      </c>
      <c r="H15" s="69" t="s">
        <v>161</v>
      </c>
      <c r="I15" s="93"/>
      <c r="J15" s="85"/>
    </row>
    <row r="16" customHeight="1" ht="17.25">
      <c r="A16" s="94">
        <v>301</v>
      </c>
      <c r="B16" s="94">
        <v>12</v>
      </c>
      <c r="C16" s="96" t="s">
        <v>162</v>
      </c>
      <c r="D16" s="93">
        <v>0.50</v>
      </c>
      <c r="E16" s="34"/>
      <c r="F16" s="94">
        <v>303</v>
      </c>
      <c r="G16" s="94">
        <v>10</v>
      </c>
      <c r="H16" s="69" t="s">
        <v>163</v>
      </c>
      <c r="I16" s="93"/>
      <c r="J16" s="85"/>
    </row>
    <row r="17" customHeight="1" ht="17.25">
      <c r="A17" s="94">
        <v>301</v>
      </c>
      <c r="B17" s="94">
        <v>13</v>
      </c>
      <c r="C17" s="96" t="s">
        <v>164</v>
      </c>
      <c r="D17" s="93">
        <v>12.33</v>
      </c>
      <c r="E17" s="34"/>
      <c r="F17" s="94">
        <v>303</v>
      </c>
      <c r="G17" s="94">
        <v>99</v>
      </c>
      <c r="H17" s="69" t="s">
        <v>165</v>
      </c>
      <c r="I17" s="93"/>
      <c r="J17" s="85"/>
    </row>
    <row r="18" customHeight="1" ht="17.25">
      <c r="A18" s="94">
        <v>301</v>
      </c>
      <c r="B18" s="94">
        <v>14</v>
      </c>
      <c r="C18" s="96" t="s">
        <v>166</v>
      </c>
      <c r="D18" s="93"/>
      <c r="E18" s="34"/>
      <c r="F18" s="94">
        <v>310</v>
      </c>
      <c r="G18" s="34"/>
      <c r="H18" s="95" t="s">
        <v>167</v>
      </c>
      <c r="I18" s="93"/>
      <c r="J18" s="85"/>
    </row>
    <row r="19" customHeight="1" ht="17.25">
      <c r="A19" s="94">
        <v>301</v>
      </c>
      <c r="B19" s="94">
        <v>99</v>
      </c>
      <c r="C19" s="96" t="s">
        <v>168</v>
      </c>
      <c r="D19" s="93"/>
      <c r="E19" s="34"/>
      <c r="F19" s="94">
        <v>310</v>
      </c>
      <c r="G19" s="94">
        <v>01</v>
      </c>
      <c r="H19" s="69" t="s">
        <v>169</v>
      </c>
      <c r="I19" s="93"/>
      <c r="J19" s="85"/>
    </row>
    <row r="20" customHeight="1" ht="16.5">
      <c r="A20" s="94">
        <v>302</v>
      </c>
      <c r="B20" s="34"/>
      <c r="C20" s="95" t="s">
        <v>170</v>
      </c>
      <c r="D20" s="33">
        <v>10.25</v>
      </c>
      <c r="E20" s="34"/>
      <c r="F20" s="94">
        <v>310</v>
      </c>
      <c r="G20" s="94">
        <v>02</v>
      </c>
      <c r="H20" s="69" t="s">
        <v>171</v>
      </c>
      <c r="I20" s="93"/>
      <c r="J20" s="85"/>
    </row>
    <row r="21" customHeight="1" ht="17.25">
      <c r="A21" s="94">
        <v>302</v>
      </c>
      <c r="B21" s="94">
        <v>01</v>
      </c>
      <c r="C21" s="96" t="s">
        <v>172</v>
      </c>
      <c r="D21" s="93">
        <v>3.92</v>
      </c>
      <c r="E21" s="34"/>
      <c r="F21" s="94">
        <v>310</v>
      </c>
      <c r="G21" s="94">
        <v>03</v>
      </c>
      <c r="H21" s="69" t="s">
        <v>173</v>
      </c>
      <c r="I21" s="93"/>
      <c r="J21" s="85"/>
    </row>
    <row r="22" customHeight="1" ht="17.25">
      <c r="A22" s="94">
        <v>302</v>
      </c>
      <c r="B22" s="94">
        <v>02</v>
      </c>
      <c r="C22" s="96" t="s">
        <v>174</v>
      </c>
      <c r="D22" s="93"/>
      <c r="E22" s="34"/>
      <c r="F22" s="94">
        <v>310</v>
      </c>
      <c r="G22" s="94">
        <v>05</v>
      </c>
      <c r="H22" s="69" t="s">
        <v>175</v>
      </c>
      <c r="I22" s="93"/>
      <c r="J22" s="85"/>
    </row>
    <row r="23" customHeight="1" ht="17.25">
      <c r="A23" s="94">
        <v>302</v>
      </c>
      <c r="B23" s="94">
        <v>03</v>
      </c>
      <c r="C23" s="96" t="s">
        <v>176</v>
      </c>
      <c r="D23" s="93"/>
      <c r="E23" s="34"/>
      <c r="F23" s="94">
        <v>310</v>
      </c>
      <c r="G23" s="94">
        <v>06</v>
      </c>
      <c r="H23" s="69" t="s">
        <v>177</v>
      </c>
      <c r="I23" s="93"/>
      <c r="J23" s="85"/>
    </row>
    <row r="24" customHeight="1" ht="17.25">
      <c r="A24" s="94">
        <v>302</v>
      </c>
      <c r="B24" s="94">
        <v>04</v>
      </c>
      <c r="C24" s="96" t="s">
        <v>178</v>
      </c>
      <c r="D24" s="93"/>
      <c r="E24" s="34"/>
      <c r="F24" s="94">
        <v>310</v>
      </c>
      <c r="G24" s="94">
        <v>07</v>
      </c>
      <c r="H24" s="69" t="s">
        <v>179</v>
      </c>
      <c r="I24" s="93"/>
      <c r="J24" s="85"/>
    </row>
    <row r="25" customHeight="1" ht="17.25">
      <c r="A25" s="94">
        <v>302</v>
      </c>
      <c r="B25" s="94">
        <v>05</v>
      </c>
      <c r="C25" s="96" t="s">
        <v>180</v>
      </c>
      <c r="D25" s="93"/>
      <c r="E25" s="34"/>
      <c r="F25" s="94">
        <v>310</v>
      </c>
      <c r="G25" s="94">
        <v>08</v>
      </c>
      <c r="H25" s="69" t="s">
        <v>181</v>
      </c>
      <c r="I25" s="93"/>
      <c r="J25" s="85"/>
    </row>
    <row r="26" customHeight="1" ht="20.25">
      <c r="A26" s="94">
        <v>302</v>
      </c>
      <c r="B26" s="94">
        <v>06</v>
      </c>
      <c r="C26" s="96" t="s">
        <v>182</v>
      </c>
      <c r="D26" s="93"/>
      <c r="E26" s="34"/>
      <c r="F26" s="94">
        <v>310</v>
      </c>
      <c r="G26" s="94">
        <v>09</v>
      </c>
      <c r="H26" s="69" t="s">
        <v>183</v>
      </c>
      <c r="I26" s="93"/>
      <c r="J26" s="85"/>
    </row>
    <row r="27" customHeight="1" ht="17.25">
      <c r="A27" s="94">
        <v>302</v>
      </c>
      <c r="B27" s="94">
        <v>07</v>
      </c>
      <c r="C27" s="96" t="s">
        <v>184</v>
      </c>
      <c r="D27" s="93"/>
      <c r="E27" s="34"/>
      <c r="F27" s="94">
        <v>310</v>
      </c>
      <c r="G27" s="94">
        <v>10</v>
      </c>
      <c r="H27" s="69" t="s">
        <v>185</v>
      </c>
      <c r="I27" s="33"/>
      <c r="J27" s="85"/>
    </row>
    <row r="28" customHeight="1" ht="17.25">
      <c r="A28" s="94">
        <v>302</v>
      </c>
      <c r="B28" s="94">
        <v>08</v>
      </c>
      <c r="C28" s="96" t="s">
        <v>186</v>
      </c>
      <c r="D28" s="93"/>
      <c r="E28" s="34"/>
      <c r="F28" s="94">
        <v>310</v>
      </c>
      <c r="G28" s="94">
        <v>11</v>
      </c>
      <c r="H28" s="69" t="s">
        <v>187</v>
      </c>
      <c r="I28" s="93"/>
      <c r="J28" s="85"/>
    </row>
    <row r="29" customHeight="1" ht="17.25">
      <c r="A29" s="94">
        <v>302</v>
      </c>
      <c r="B29" s="94">
        <v>09</v>
      </c>
      <c r="C29" s="96" t="s">
        <v>188</v>
      </c>
      <c r="D29" s="93"/>
      <c r="E29" s="34"/>
      <c r="F29" s="94">
        <v>310</v>
      </c>
      <c r="G29" s="94">
        <v>12</v>
      </c>
      <c r="H29" s="69" t="s">
        <v>189</v>
      </c>
      <c r="I29" s="93"/>
      <c r="J29" s="85"/>
    </row>
    <row r="30" customHeight="1" ht="17.25">
      <c r="A30" s="94">
        <v>302</v>
      </c>
      <c r="B30" s="94">
        <v>11</v>
      </c>
      <c r="C30" s="96" t="s">
        <v>190</v>
      </c>
      <c r="D30" s="93"/>
      <c r="E30" s="34"/>
      <c r="F30" s="94">
        <v>310</v>
      </c>
      <c r="G30" s="94">
        <v>13</v>
      </c>
      <c r="H30" s="69" t="s">
        <v>191</v>
      </c>
      <c r="I30" s="93"/>
      <c r="J30" s="85"/>
    </row>
    <row r="31" customHeight="1" ht="17.25">
      <c r="A31" s="94">
        <v>302</v>
      </c>
      <c r="B31" s="94">
        <v>12</v>
      </c>
      <c r="C31" s="96" t="s">
        <v>192</v>
      </c>
      <c r="D31" s="93"/>
      <c r="E31" s="34"/>
      <c r="F31" s="94">
        <v>310</v>
      </c>
      <c r="G31" s="94">
        <v>19</v>
      </c>
      <c r="H31" s="69" t="s">
        <v>193</v>
      </c>
      <c r="I31" s="93"/>
      <c r="J31" s="85"/>
    </row>
    <row r="32" customHeight="1" ht="17.25">
      <c r="A32" s="94">
        <v>302</v>
      </c>
      <c r="B32" s="94">
        <v>13</v>
      </c>
      <c r="C32" s="96" t="s">
        <v>194</v>
      </c>
      <c r="D32" s="93"/>
      <c r="E32" s="34"/>
      <c r="F32" s="94">
        <v>310</v>
      </c>
      <c r="G32" s="94">
        <v>21</v>
      </c>
      <c r="H32" s="69" t="s">
        <v>195</v>
      </c>
      <c r="I32" s="93"/>
      <c r="J32" s="85"/>
    </row>
    <row r="33" customHeight="1" ht="17.25">
      <c r="A33" s="94">
        <v>302</v>
      </c>
      <c r="B33" s="94">
        <v>14</v>
      </c>
      <c r="C33" s="96" t="s">
        <v>196</v>
      </c>
      <c r="D33" s="93"/>
      <c r="E33" s="34"/>
      <c r="F33" s="94">
        <v>310</v>
      </c>
      <c r="G33" s="94">
        <v>22</v>
      </c>
      <c r="H33" s="69" t="s">
        <v>197</v>
      </c>
      <c r="I33" s="93"/>
      <c r="J33" s="85"/>
    </row>
    <row r="34" customHeight="1" ht="17.25">
      <c r="A34" s="94">
        <v>302</v>
      </c>
      <c r="B34" s="94">
        <v>15</v>
      </c>
      <c r="C34" s="96" t="s">
        <v>198</v>
      </c>
      <c r="D34" s="93"/>
      <c r="E34" s="34"/>
      <c r="F34" s="94">
        <v>310</v>
      </c>
      <c r="G34" s="94">
        <v>99</v>
      </c>
      <c r="H34" s="69" t="s">
        <v>199</v>
      </c>
      <c r="I34" s="93"/>
      <c r="J34" s="85"/>
    </row>
    <row r="35" customHeight="1" ht="17.25">
      <c r="A35" s="94">
        <v>302</v>
      </c>
      <c r="B35" s="94">
        <v>16</v>
      </c>
      <c r="C35" s="96" t="s">
        <v>200</v>
      </c>
      <c r="D35" s="93"/>
      <c r="E35" s="34"/>
      <c r="F35" s="34"/>
      <c r="G35" s="34"/>
      <c r="H35" s="69"/>
      <c r="I35" s="93"/>
      <c r="J35" s="85"/>
    </row>
    <row r="36" customHeight="1" ht="17.25">
      <c r="A36" s="94">
        <v>302</v>
      </c>
      <c r="B36" s="94">
        <v>17</v>
      </c>
      <c r="C36" s="96" t="s">
        <v>201</v>
      </c>
      <c r="D36" s="93"/>
      <c r="E36" s="34"/>
      <c r="F36" s="34"/>
      <c r="G36" s="34"/>
      <c r="H36" s="69"/>
      <c r="I36" s="93"/>
      <c r="J36" s="85"/>
    </row>
    <row r="37" customHeight="1" ht="17.25">
      <c r="A37" s="94">
        <v>302</v>
      </c>
      <c r="B37" s="94">
        <v>18</v>
      </c>
      <c r="C37" s="96" t="s">
        <v>202</v>
      </c>
      <c r="D37" s="93"/>
      <c r="E37" s="34"/>
      <c r="F37" s="34"/>
      <c r="G37" s="34"/>
      <c r="H37" s="69"/>
      <c r="I37" s="93"/>
      <c r="J37" s="85"/>
    </row>
    <row r="38" customHeight="1" ht="17.25">
      <c r="A38" s="94">
        <v>302</v>
      </c>
      <c r="B38" s="94">
        <v>24</v>
      </c>
      <c r="C38" s="96" t="s">
        <v>203</v>
      </c>
      <c r="D38" s="93"/>
      <c r="E38" s="34"/>
      <c r="F38" s="34"/>
      <c r="G38" s="34"/>
      <c r="H38" s="69"/>
      <c r="I38" s="93"/>
      <c r="J38" s="85"/>
    </row>
    <row r="39" customHeight="1" ht="17.25">
      <c r="A39" s="94">
        <v>302</v>
      </c>
      <c r="B39" s="94">
        <v>25</v>
      </c>
      <c r="C39" s="96" t="s">
        <v>204</v>
      </c>
      <c r="D39" s="93"/>
      <c r="E39" s="34"/>
      <c r="F39" s="34"/>
      <c r="G39" s="34"/>
      <c r="H39" s="69"/>
      <c r="I39" s="93"/>
      <c r="J39" s="85"/>
    </row>
    <row r="40" customHeight="1" ht="17.25">
      <c r="A40" s="94">
        <v>302</v>
      </c>
      <c r="B40" s="94">
        <v>26</v>
      </c>
      <c r="C40" s="96" t="s">
        <v>205</v>
      </c>
      <c r="D40" s="93"/>
      <c r="E40" s="34"/>
      <c r="F40" s="34"/>
      <c r="G40" s="34"/>
      <c r="H40" s="69"/>
      <c r="I40" s="93"/>
      <c r="J40" s="85"/>
    </row>
    <row r="41" customHeight="1" ht="17.25">
      <c r="A41" s="94">
        <v>302</v>
      </c>
      <c r="B41" s="94">
        <v>27</v>
      </c>
      <c r="C41" s="96" t="s">
        <v>206</v>
      </c>
      <c r="D41" s="93"/>
      <c r="E41" s="34"/>
      <c r="F41" s="34"/>
      <c r="G41" s="34"/>
      <c r="H41" s="69"/>
      <c r="I41" s="93"/>
      <c r="J41" s="85"/>
    </row>
    <row r="42" customHeight="1" ht="17.25">
      <c r="A42" s="94">
        <v>302</v>
      </c>
      <c r="B42" s="94">
        <v>28</v>
      </c>
      <c r="C42" s="96" t="s">
        <v>207</v>
      </c>
      <c r="D42" s="93">
        <v>2.06</v>
      </c>
      <c r="E42" s="34"/>
      <c r="F42" s="34"/>
      <c r="G42" s="34"/>
      <c r="H42" s="69"/>
      <c r="I42" s="93"/>
      <c r="J42" s="85"/>
    </row>
    <row r="43" customHeight="1" ht="17.25">
      <c r="A43" s="94">
        <v>302</v>
      </c>
      <c r="B43" s="94">
        <v>29</v>
      </c>
      <c r="C43" s="96" t="s">
        <v>208</v>
      </c>
      <c r="D43" s="93">
        <v>2.57</v>
      </c>
      <c r="E43" s="34"/>
      <c r="F43" s="34"/>
      <c r="G43" s="34"/>
      <c r="H43" s="69"/>
      <c r="I43" s="93"/>
      <c r="J43" s="85"/>
    </row>
    <row r="44" customHeight="1" ht="17.25">
      <c r="A44" s="94">
        <v>302</v>
      </c>
      <c r="B44" s="94">
        <v>31</v>
      </c>
      <c r="C44" s="96" t="s">
        <v>209</v>
      </c>
      <c r="D44" s="93">
        <v>1.70</v>
      </c>
      <c r="E44" s="34"/>
      <c r="F44" s="34"/>
      <c r="G44" s="34"/>
      <c r="H44" s="69"/>
      <c r="I44" s="93"/>
      <c r="J44" s="85"/>
    </row>
    <row r="45" customHeight="1" ht="17.25">
      <c r="A45" s="94">
        <v>302</v>
      </c>
      <c r="B45" s="94">
        <v>39</v>
      </c>
      <c r="C45" s="96" t="s">
        <v>210</v>
      </c>
      <c r="D45" s="93"/>
      <c r="E45" s="34"/>
      <c r="F45" s="34"/>
      <c r="G45" s="34"/>
      <c r="H45" s="69"/>
      <c r="I45" s="93"/>
      <c r="J45" s="85"/>
    </row>
    <row r="46" customHeight="1" ht="17.25">
      <c r="A46" s="94">
        <v>302</v>
      </c>
      <c r="B46" s="94">
        <v>40</v>
      </c>
      <c r="C46" s="96" t="s">
        <v>211</v>
      </c>
      <c r="D46" s="93"/>
      <c r="E46" s="34"/>
      <c r="F46" s="34"/>
      <c r="G46" s="34"/>
      <c r="H46" s="69"/>
      <c r="I46" s="93"/>
      <c r="J46" s="85"/>
    </row>
    <row r="47" customHeight="1" ht="17.25">
      <c r="A47" s="94">
        <v>302</v>
      </c>
      <c r="B47" s="94">
        <v>99</v>
      </c>
      <c r="C47" s="96" t="s">
        <v>212</v>
      </c>
      <c r="D47" s="93"/>
      <c r="E47" s="34"/>
      <c r="F47" s="34"/>
      <c r="G47" s="34"/>
      <c r="H47" s="95" t="s">
        <v>213</v>
      </c>
      <c r="I47" s="33">
        <f>sum(d6+D20+i6+I18)</f>
        <v>288.16</v>
      </c>
      <c r="J47" s="85"/>
    </row>
    <row r="48" customHeight="1" ht="7.5">
      <c r="A48" s="97"/>
      <c r="B48" s="97"/>
      <c r="C48" s="97"/>
      <c r="D48" s="97"/>
      <c r="E48" s="97"/>
      <c r="F48" s="97"/>
      <c r="G48" s="97"/>
      <c r="H48" s="98"/>
      <c r="I48" s="97"/>
      <c r="J48" s="86"/>
    </row>
    <row r="49" customHeight="1" ht="7.5">
      <c r="A49" s="25"/>
      <c r="B49" s="25"/>
      <c r="C49" s="25"/>
      <c r="D49" s="25"/>
      <c r="E49" s="25"/>
      <c r="F49" s="25"/>
      <c r="G49" s="25"/>
      <c r="H49" s="25"/>
      <c r="I49" s="25"/>
      <c r="J49" s="25"/>
    </row>
  </sheetData>
  <mergeCells count="8">
    <mergeCell ref="A3:B3"/>
    <mergeCell ref="C3:C4"/>
    <mergeCell ref="D3:D4"/>
    <mergeCell ref="I3:I4"/>
    <mergeCell ref="F3:G3"/>
    <mergeCell ref="A1:I1"/>
    <mergeCell ref="H3:H4"/>
    <mergeCell ref="E3:E4"/>
  </mergeCells>
  <phoneticPr type="noConversion" fontId="1"/>
  <printOptions verticalCentered="0" horizontalCentered="0"/>
  <pageMargins left="0.64529134" right="0.64529134" top="0.88151181" bottom="0.88151181"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9" t="s">
        <v>214</v>
      </c>
      <c r="B1" s="100"/>
      <c r="C1" s="100"/>
      <c r="D1" s="100"/>
      <c r="E1" s="100"/>
      <c r="F1" s="100"/>
      <c r="G1" s="100"/>
      <c r="H1" s="100"/>
      <c r="I1" s="100"/>
      <c r="J1" s="101"/>
      <c r="K1" s="25"/>
    </row>
    <row r="2" customHeight="1" ht="21">
      <c r="A2" s="87"/>
      <c r="B2" s="87"/>
      <c r="C2" s="87"/>
      <c r="D2" s="87"/>
      <c r="E2" s="87"/>
      <c r="F2" s="87"/>
      <c r="G2" s="87"/>
      <c r="H2" s="87"/>
      <c r="I2" s="87"/>
      <c r="J2" s="87" t="s">
        <v>1</v>
      </c>
      <c r="K2" s="25"/>
    </row>
    <row r="3" customHeight="1" ht="21.75">
      <c r="A3" s="102" t="s">
        <v>54</v>
      </c>
      <c r="B3" s="31"/>
      <c r="C3" s="31"/>
      <c r="D3" s="102" t="s">
        <v>56</v>
      </c>
      <c r="E3" s="102" t="s">
        <v>215</v>
      </c>
      <c r="F3" s="102" t="s">
        <v>127</v>
      </c>
      <c r="G3" s="102" t="s">
        <v>216</v>
      </c>
      <c r="H3" s="102" t="s">
        <v>217</v>
      </c>
      <c r="I3" s="102" t="s">
        <v>218</v>
      </c>
      <c r="J3" s="102" t="s">
        <v>219</v>
      </c>
      <c r="K3" s="32"/>
    </row>
    <row r="4" customHeight="1" ht="20.25">
      <c r="A4" s="102" t="s">
        <v>61</v>
      </c>
      <c r="B4" s="102" t="s">
        <v>62</v>
      </c>
      <c r="C4" s="102" t="s">
        <v>63</v>
      </c>
      <c r="D4" s="31"/>
      <c r="E4" s="31"/>
      <c r="F4" s="31"/>
      <c r="G4" s="31"/>
      <c r="H4" s="31"/>
      <c r="I4" s="31"/>
      <c r="J4" s="31"/>
      <c r="K4" s="32"/>
    </row>
    <row r="5" customHeight="1" ht="17.25">
      <c r="A5" s="103"/>
      <c r="B5" s="103"/>
      <c r="C5" s="103"/>
      <c r="D5" s="103"/>
      <c r="E5" s="103"/>
      <c r="F5" s="103"/>
      <c r="G5" s="103"/>
      <c r="H5" s="103"/>
      <c r="I5" s="103"/>
      <c r="J5" s="104"/>
      <c r="K5" s="32"/>
    </row>
    <row r="6" customHeight="1" ht="18">
      <c r="A6" s="67"/>
      <c r="B6" s="67"/>
      <c r="C6" s="67"/>
      <c r="D6" s="67" t="s">
        <v>71</v>
      </c>
      <c r="E6" s="67"/>
      <c r="F6" s="67"/>
      <c r="G6" s="67"/>
      <c r="H6" s="67"/>
      <c r="I6" s="67"/>
      <c r="J6" s="68">
        <v>3216.70</v>
      </c>
      <c r="K6" s="32"/>
    </row>
    <row r="7" customHeight="1" ht="18">
      <c r="A7" s="67"/>
      <c r="B7" s="67"/>
      <c r="C7" s="67"/>
      <c r="D7" s="67"/>
      <c r="E7" s="67"/>
      <c r="F7" s="67" t="s">
        <v>129</v>
      </c>
      <c r="G7" s="67"/>
      <c r="H7" s="67"/>
      <c r="I7" s="67"/>
      <c r="J7" s="68">
        <v>3216.70</v>
      </c>
      <c r="K7" s="32"/>
    </row>
    <row r="8" customHeight="1" ht="18">
      <c r="A8" s="105" t="s">
        <v>85</v>
      </c>
      <c r="B8" s="105" t="s">
        <v>78</v>
      </c>
      <c r="C8" s="105" t="s">
        <v>77</v>
      </c>
      <c r="D8" s="105" t="s">
        <v>75</v>
      </c>
      <c r="E8" s="105" t="s">
        <v>74</v>
      </c>
      <c r="F8" s="105" t="s">
        <v>75</v>
      </c>
      <c r="G8" s="105" t="s">
        <v>220</v>
      </c>
      <c r="H8" s="105" t="s">
        <v>221</v>
      </c>
      <c r="I8" s="105" t="s">
        <v>222</v>
      </c>
      <c r="J8" s="106">
        <v>17.77</v>
      </c>
      <c r="K8" s="32"/>
    </row>
    <row r="9" customHeight="1" ht="18">
      <c r="A9" s="105" t="s">
        <v>85</v>
      </c>
      <c r="B9" s="105" t="s">
        <v>78</v>
      </c>
      <c r="C9" s="105" t="s">
        <v>77</v>
      </c>
      <c r="D9" s="105" t="s">
        <v>75</v>
      </c>
      <c r="E9" s="105" t="s">
        <v>74</v>
      </c>
      <c r="F9" s="105" t="s">
        <v>75</v>
      </c>
      <c r="G9" s="105" t="s">
        <v>223</v>
      </c>
      <c r="H9" s="105" t="s">
        <v>224</v>
      </c>
      <c r="I9" s="105" t="s">
        <v>225</v>
      </c>
      <c r="J9" s="106">
        <v>14.70</v>
      </c>
      <c r="K9" s="32"/>
    </row>
    <row r="10" customHeight="1" ht="18">
      <c r="A10" s="105" t="s">
        <v>85</v>
      </c>
      <c r="B10" s="105" t="s">
        <v>78</v>
      </c>
      <c r="C10" s="105" t="s">
        <v>77</v>
      </c>
      <c r="D10" s="105" t="s">
        <v>75</v>
      </c>
      <c r="E10" s="105" t="s">
        <v>74</v>
      </c>
      <c r="F10" s="105" t="s">
        <v>75</v>
      </c>
      <c r="G10" s="105" t="s">
        <v>226</v>
      </c>
      <c r="H10" s="105" t="s">
        <v>227</v>
      </c>
      <c r="I10" s="105" t="s">
        <v>228</v>
      </c>
      <c r="J10" s="106">
        <v>32.00</v>
      </c>
      <c r="K10" s="32"/>
    </row>
    <row r="11" customHeight="1" ht="18">
      <c r="A11" s="105" t="s">
        <v>85</v>
      </c>
      <c r="B11" s="105" t="s">
        <v>78</v>
      </c>
      <c r="C11" s="105" t="s">
        <v>77</v>
      </c>
      <c r="D11" s="105" t="s">
        <v>75</v>
      </c>
      <c r="E11" s="105" t="s">
        <v>74</v>
      </c>
      <c r="F11" s="105" t="s">
        <v>75</v>
      </c>
      <c r="G11" s="105" t="s">
        <v>229</v>
      </c>
      <c r="H11" s="105" t="s">
        <v>230</v>
      </c>
      <c r="I11" s="105" t="s">
        <v>231</v>
      </c>
      <c r="J11" s="106">
        <v>13.00</v>
      </c>
      <c r="K11" s="32"/>
    </row>
    <row r="12" customHeight="1" ht="18">
      <c r="A12" s="105" t="s">
        <v>85</v>
      </c>
      <c r="B12" s="105" t="s">
        <v>78</v>
      </c>
      <c r="C12" s="105" t="s">
        <v>77</v>
      </c>
      <c r="D12" s="105" t="s">
        <v>75</v>
      </c>
      <c r="E12" s="105" t="s">
        <v>74</v>
      </c>
      <c r="F12" s="105" t="s">
        <v>75</v>
      </c>
      <c r="G12" s="105" t="s">
        <v>232</v>
      </c>
      <c r="H12" s="105" t="s">
        <v>233</v>
      </c>
      <c r="I12" s="105" t="s">
        <v>234</v>
      </c>
      <c r="J12" s="106">
        <v>116.00</v>
      </c>
      <c r="K12" s="32"/>
    </row>
    <row r="13" customHeight="1" ht="18">
      <c r="A13" s="105" t="s">
        <v>85</v>
      </c>
      <c r="B13" s="105" t="s">
        <v>78</v>
      </c>
      <c r="C13" s="105" t="s">
        <v>77</v>
      </c>
      <c r="D13" s="105" t="s">
        <v>75</v>
      </c>
      <c r="E13" s="105" t="s">
        <v>74</v>
      </c>
      <c r="F13" s="105" t="s">
        <v>75</v>
      </c>
      <c r="G13" s="105" t="s">
        <v>235</v>
      </c>
      <c r="H13" s="105" t="s">
        <v>236</v>
      </c>
      <c r="I13" s="105" t="s">
        <v>237</v>
      </c>
      <c r="J13" s="106">
        <v>14.40</v>
      </c>
      <c r="K13" s="32"/>
    </row>
    <row r="14" customHeight="1" ht="18">
      <c r="A14" s="105" t="s">
        <v>85</v>
      </c>
      <c r="B14" s="105" t="s">
        <v>78</v>
      </c>
      <c r="C14" s="105" t="s">
        <v>77</v>
      </c>
      <c r="D14" s="105" t="s">
        <v>75</v>
      </c>
      <c r="E14" s="105" t="s">
        <v>74</v>
      </c>
      <c r="F14" s="105" t="s">
        <v>75</v>
      </c>
      <c r="G14" s="105" t="s">
        <v>238</v>
      </c>
      <c r="H14" s="105" t="s">
        <v>239</v>
      </c>
      <c r="I14" s="105" t="s">
        <v>240</v>
      </c>
      <c r="J14" s="106">
        <v>25.00</v>
      </c>
      <c r="K14" s="32"/>
    </row>
    <row r="15" customHeight="1" ht="18">
      <c r="A15" s="105" t="s">
        <v>85</v>
      </c>
      <c r="B15" s="105" t="s">
        <v>78</v>
      </c>
      <c r="C15" s="105" t="s">
        <v>77</v>
      </c>
      <c r="D15" s="105" t="s">
        <v>75</v>
      </c>
      <c r="E15" s="105" t="s">
        <v>74</v>
      </c>
      <c r="F15" s="105" t="s">
        <v>75</v>
      </c>
      <c r="G15" s="105" t="s">
        <v>241</v>
      </c>
      <c r="H15" s="105" t="s">
        <v>242</v>
      </c>
      <c r="I15" s="105" t="s">
        <v>243</v>
      </c>
      <c r="J15" s="106">
        <v>30.00</v>
      </c>
      <c r="K15" s="32"/>
    </row>
    <row r="16" customHeight="1" ht="18">
      <c r="A16" s="105" t="s">
        <v>85</v>
      </c>
      <c r="B16" s="105" t="s">
        <v>78</v>
      </c>
      <c r="C16" s="105" t="s">
        <v>77</v>
      </c>
      <c r="D16" s="105" t="s">
        <v>75</v>
      </c>
      <c r="E16" s="105" t="s">
        <v>74</v>
      </c>
      <c r="F16" s="105" t="s">
        <v>75</v>
      </c>
      <c r="G16" s="105" t="s">
        <v>244</v>
      </c>
      <c r="H16" s="105" t="s">
        <v>245</v>
      </c>
      <c r="I16" s="105" t="s">
        <v>246</v>
      </c>
      <c r="J16" s="106">
        <v>21.00</v>
      </c>
      <c r="K16" s="32"/>
    </row>
    <row r="17" customHeight="1" ht="18">
      <c r="A17" s="105" t="s">
        <v>85</v>
      </c>
      <c r="B17" s="105" t="s">
        <v>78</v>
      </c>
      <c r="C17" s="105" t="s">
        <v>77</v>
      </c>
      <c r="D17" s="105" t="s">
        <v>75</v>
      </c>
      <c r="E17" s="105" t="s">
        <v>74</v>
      </c>
      <c r="F17" s="105" t="s">
        <v>75</v>
      </c>
      <c r="G17" s="105" t="s">
        <v>247</v>
      </c>
      <c r="H17" s="105" t="s">
        <v>248</v>
      </c>
      <c r="I17" s="105" t="s">
        <v>249</v>
      </c>
      <c r="J17" s="106">
        <v>7.00</v>
      </c>
      <c r="K17" s="32"/>
    </row>
    <row r="18" customHeight="1" ht="18">
      <c r="A18" s="105" t="s">
        <v>85</v>
      </c>
      <c r="B18" s="105" t="s">
        <v>78</v>
      </c>
      <c r="C18" s="105" t="s">
        <v>77</v>
      </c>
      <c r="D18" s="105" t="s">
        <v>75</v>
      </c>
      <c r="E18" s="105" t="s">
        <v>74</v>
      </c>
      <c r="F18" s="105" t="s">
        <v>75</v>
      </c>
      <c r="G18" s="105" t="s">
        <v>250</v>
      </c>
      <c r="H18" s="105" t="s">
        <v>251</v>
      </c>
      <c r="I18" s="105" t="s">
        <v>252</v>
      </c>
      <c r="J18" s="106">
        <v>9.00</v>
      </c>
      <c r="K18" s="32"/>
    </row>
    <row r="19" customHeight="1" ht="18">
      <c r="A19" s="105" t="s">
        <v>85</v>
      </c>
      <c r="B19" s="105" t="s">
        <v>78</v>
      </c>
      <c r="C19" s="105" t="s">
        <v>77</v>
      </c>
      <c r="D19" s="105" t="s">
        <v>75</v>
      </c>
      <c r="E19" s="105" t="s">
        <v>74</v>
      </c>
      <c r="F19" s="105" t="s">
        <v>75</v>
      </c>
      <c r="G19" s="105" t="s">
        <v>253</v>
      </c>
      <c r="H19" s="105" t="s">
        <v>254</v>
      </c>
      <c r="I19" s="105" t="s">
        <v>255</v>
      </c>
      <c r="J19" s="106">
        <v>10.00</v>
      </c>
      <c r="K19" s="32"/>
    </row>
    <row r="20" customHeight="1" ht="18">
      <c r="A20" s="105" t="s">
        <v>85</v>
      </c>
      <c r="B20" s="105" t="s">
        <v>78</v>
      </c>
      <c r="C20" s="105" t="s">
        <v>77</v>
      </c>
      <c r="D20" s="105" t="s">
        <v>75</v>
      </c>
      <c r="E20" s="105" t="s">
        <v>74</v>
      </c>
      <c r="F20" s="105" t="s">
        <v>75</v>
      </c>
      <c r="G20" s="105" t="s">
        <v>256</v>
      </c>
      <c r="H20" s="105" t="s">
        <v>236</v>
      </c>
      <c r="I20" s="105" t="s">
        <v>257</v>
      </c>
      <c r="J20" s="106">
        <v>15.60</v>
      </c>
      <c r="K20" s="32"/>
    </row>
    <row r="21" customHeight="1" ht="18">
      <c r="A21" s="105" t="s">
        <v>85</v>
      </c>
      <c r="B21" s="105" t="s">
        <v>78</v>
      </c>
      <c r="C21" s="105" t="s">
        <v>77</v>
      </c>
      <c r="D21" s="105" t="s">
        <v>75</v>
      </c>
      <c r="E21" s="105" t="s">
        <v>74</v>
      </c>
      <c r="F21" s="105" t="s">
        <v>75</v>
      </c>
      <c r="G21" s="105" t="s">
        <v>258</v>
      </c>
      <c r="H21" s="105" t="s">
        <v>259</v>
      </c>
      <c r="I21" s="105" t="s">
        <v>260</v>
      </c>
      <c r="J21" s="106">
        <v>25.00</v>
      </c>
      <c r="K21" s="32"/>
    </row>
    <row r="22" customHeight="1" ht="18">
      <c r="A22" s="105" t="s">
        <v>85</v>
      </c>
      <c r="B22" s="105" t="s">
        <v>78</v>
      </c>
      <c r="C22" s="105" t="s">
        <v>77</v>
      </c>
      <c r="D22" s="105" t="s">
        <v>75</v>
      </c>
      <c r="E22" s="105" t="s">
        <v>74</v>
      </c>
      <c r="F22" s="105" t="s">
        <v>75</v>
      </c>
      <c r="G22" s="105" t="s">
        <v>261</v>
      </c>
      <c r="H22" s="105" t="s">
        <v>262</v>
      </c>
      <c r="I22" s="105" t="s">
        <v>263</v>
      </c>
      <c r="J22" s="106">
        <v>30.00</v>
      </c>
      <c r="K22" s="32"/>
    </row>
    <row r="23" customHeight="1" ht="18">
      <c r="A23" s="105" t="s">
        <v>85</v>
      </c>
      <c r="B23" s="105" t="s">
        <v>78</v>
      </c>
      <c r="C23" s="105" t="s">
        <v>77</v>
      </c>
      <c r="D23" s="105" t="s">
        <v>75</v>
      </c>
      <c r="E23" s="105" t="s">
        <v>74</v>
      </c>
      <c r="F23" s="105" t="s">
        <v>75</v>
      </c>
      <c r="G23" s="105" t="s">
        <v>264</v>
      </c>
      <c r="H23" s="105" t="s">
        <v>265</v>
      </c>
      <c r="I23" s="105" t="s">
        <v>266</v>
      </c>
      <c r="J23" s="106">
        <v>23.60</v>
      </c>
      <c r="K23" s="32"/>
    </row>
    <row r="24" customHeight="1" ht="18">
      <c r="A24" s="105" t="s">
        <v>85</v>
      </c>
      <c r="B24" s="105" t="s">
        <v>88</v>
      </c>
      <c r="C24" s="105" t="s">
        <v>77</v>
      </c>
      <c r="D24" s="105" t="s">
        <v>75</v>
      </c>
      <c r="E24" s="105" t="s">
        <v>74</v>
      </c>
      <c r="F24" s="105" t="s">
        <v>75</v>
      </c>
      <c r="G24" s="105" t="s">
        <v>267</v>
      </c>
      <c r="H24" s="105" t="s">
        <v>268</v>
      </c>
      <c r="I24" s="105" t="s">
        <v>269</v>
      </c>
      <c r="J24" s="106">
        <v>176.00</v>
      </c>
      <c r="K24" s="32"/>
    </row>
    <row r="25" customHeight="1" ht="18">
      <c r="A25" s="105" t="s">
        <v>85</v>
      </c>
      <c r="B25" s="105" t="s">
        <v>88</v>
      </c>
      <c r="C25" s="105" t="s">
        <v>77</v>
      </c>
      <c r="D25" s="105" t="s">
        <v>75</v>
      </c>
      <c r="E25" s="105" t="s">
        <v>74</v>
      </c>
      <c r="F25" s="105" t="s">
        <v>75</v>
      </c>
      <c r="G25" s="105" t="s">
        <v>270</v>
      </c>
      <c r="H25" s="105" t="s">
        <v>271</v>
      </c>
      <c r="I25" s="105" t="s">
        <v>266</v>
      </c>
      <c r="J25" s="106">
        <v>50.00</v>
      </c>
      <c r="K25" s="32"/>
    </row>
    <row r="26" customHeight="1" ht="18">
      <c r="A26" s="105" t="s">
        <v>85</v>
      </c>
      <c r="B26" s="105" t="s">
        <v>88</v>
      </c>
      <c r="C26" s="105" t="s">
        <v>77</v>
      </c>
      <c r="D26" s="105" t="s">
        <v>75</v>
      </c>
      <c r="E26" s="105" t="s">
        <v>74</v>
      </c>
      <c r="F26" s="105" t="s">
        <v>75</v>
      </c>
      <c r="G26" s="105" t="s">
        <v>272</v>
      </c>
      <c r="H26" s="105" t="s">
        <v>273</v>
      </c>
      <c r="I26" s="105" t="s">
        <v>266</v>
      </c>
      <c r="J26" s="106">
        <v>68.88</v>
      </c>
      <c r="K26" s="32"/>
    </row>
    <row r="27" customHeight="1" ht="18">
      <c r="A27" s="105" t="s">
        <v>85</v>
      </c>
      <c r="B27" s="105" t="s">
        <v>88</v>
      </c>
      <c r="C27" s="105" t="s">
        <v>77</v>
      </c>
      <c r="D27" s="105" t="s">
        <v>75</v>
      </c>
      <c r="E27" s="105" t="s">
        <v>74</v>
      </c>
      <c r="F27" s="105" t="s">
        <v>75</v>
      </c>
      <c r="G27" s="105" t="s">
        <v>274</v>
      </c>
      <c r="H27" s="105" t="s">
        <v>275</v>
      </c>
      <c r="I27" s="105" t="s">
        <v>276</v>
      </c>
      <c r="J27" s="106">
        <v>36.75</v>
      </c>
      <c r="K27" s="32"/>
    </row>
    <row r="28" customHeight="1" ht="18">
      <c r="A28" s="105" t="s">
        <v>85</v>
      </c>
      <c r="B28" s="105" t="s">
        <v>88</v>
      </c>
      <c r="C28" s="105" t="s">
        <v>77</v>
      </c>
      <c r="D28" s="105" t="s">
        <v>75</v>
      </c>
      <c r="E28" s="105" t="s">
        <v>74</v>
      </c>
      <c r="F28" s="105" t="s">
        <v>75</v>
      </c>
      <c r="G28" s="105" t="s">
        <v>277</v>
      </c>
      <c r="H28" s="105" t="s">
        <v>278</v>
      </c>
      <c r="I28" s="105" t="s">
        <v>279</v>
      </c>
      <c r="J28" s="106">
        <v>210.00</v>
      </c>
      <c r="K28" s="32"/>
    </row>
    <row r="29" customHeight="1" ht="18">
      <c r="A29" s="105" t="s">
        <v>85</v>
      </c>
      <c r="B29" s="105" t="s">
        <v>83</v>
      </c>
      <c r="C29" s="105" t="s">
        <v>88</v>
      </c>
      <c r="D29" s="105" t="s">
        <v>75</v>
      </c>
      <c r="E29" s="105" t="s">
        <v>74</v>
      </c>
      <c r="F29" s="105" t="s">
        <v>75</v>
      </c>
      <c r="G29" s="105" t="s">
        <v>280</v>
      </c>
      <c r="H29" s="105" t="s">
        <v>281</v>
      </c>
      <c r="I29" s="105" t="s">
        <v>282</v>
      </c>
      <c r="J29" s="106">
        <v>240.00</v>
      </c>
      <c r="K29" s="32"/>
    </row>
    <row r="30" customHeight="1" ht="18">
      <c r="A30" s="105" t="s">
        <v>85</v>
      </c>
      <c r="B30" s="105" t="s">
        <v>83</v>
      </c>
      <c r="C30" s="105" t="s">
        <v>88</v>
      </c>
      <c r="D30" s="105" t="s">
        <v>75</v>
      </c>
      <c r="E30" s="105" t="s">
        <v>74</v>
      </c>
      <c r="F30" s="105" t="s">
        <v>75</v>
      </c>
      <c r="G30" s="105" t="s">
        <v>283</v>
      </c>
      <c r="H30" s="105" t="s">
        <v>284</v>
      </c>
      <c r="I30" s="105" t="s">
        <v>285</v>
      </c>
      <c r="J30" s="106">
        <v>2000.00</v>
      </c>
      <c r="K30" s="32"/>
    </row>
    <row r="31" customHeight="1" ht="18">
      <c r="A31" s="105" t="s">
        <v>94</v>
      </c>
      <c r="B31" s="105" t="s">
        <v>78</v>
      </c>
      <c r="C31" s="105" t="s">
        <v>77</v>
      </c>
      <c r="D31" s="105" t="s">
        <v>75</v>
      </c>
      <c r="E31" s="105" t="s">
        <v>74</v>
      </c>
      <c r="F31" s="105" t="s">
        <v>75</v>
      </c>
      <c r="G31" s="105" t="s">
        <v>286</v>
      </c>
      <c r="H31" s="105" t="s">
        <v>287</v>
      </c>
      <c r="I31" s="105" t="s">
        <v>288</v>
      </c>
      <c r="J31" s="106">
        <v>0.50</v>
      </c>
      <c r="K31" s="32"/>
    </row>
    <row r="32" customHeight="1" ht="18">
      <c r="A32" s="105" t="s">
        <v>94</v>
      </c>
      <c r="B32" s="105" t="s">
        <v>78</v>
      </c>
      <c r="C32" s="105" t="s">
        <v>77</v>
      </c>
      <c r="D32" s="105" t="s">
        <v>75</v>
      </c>
      <c r="E32" s="105" t="s">
        <v>74</v>
      </c>
      <c r="F32" s="105" t="s">
        <v>75</v>
      </c>
      <c r="G32" s="105" t="s">
        <v>289</v>
      </c>
      <c r="H32" s="105" t="s">
        <v>290</v>
      </c>
      <c r="I32" s="105" t="s">
        <v>291</v>
      </c>
      <c r="J32" s="106">
        <v>20.00</v>
      </c>
      <c r="K32" s="32"/>
    </row>
    <row r="33" customHeight="1" ht="18">
      <c r="A33" s="105" t="s">
        <v>94</v>
      </c>
      <c r="B33" s="105" t="s">
        <v>78</v>
      </c>
      <c r="C33" s="105" t="s">
        <v>77</v>
      </c>
      <c r="D33" s="105" t="s">
        <v>75</v>
      </c>
      <c r="E33" s="105" t="s">
        <v>74</v>
      </c>
      <c r="F33" s="105" t="s">
        <v>75</v>
      </c>
      <c r="G33" s="105" t="s">
        <v>292</v>
      </c>
      <c r="H33" s="105" t="s">
        <v>293</v>
      </c>
      <c r="I33" s="105" t="s">
        <v>288</v>
      </c>
      <c r="J33" s="106">
        <v>10.00</v>
      </c>
      <c r="K33" s="32"/>
    </row>
    <row r="34" customHeight="1" ht="18">
      <c r="A34" s="105" t="s">
        <v>94</v>
      </c>
      <c r="B34" s="105" t="s">
        <v>78</v>
      </c>
      <c r="C34" s="105" t="s">
        <v>77</v>
      </c>
      <c r="D34" s="105" t="s">
        <v>75</v>
      </c>
      <c r="E34" s="105" t="s">
        <v>74</v>
      </c>
      <c r="F34" s="105" t="s">
        <v>75</v>
      </c>
      <c r="G34" s="105" t="s">
        <v>294</v>
      </c>
      <c r="H34" s="105" t="s">
        <v>295</v>
      </c>
      <c r="I34" s="105" t="s">
        <v>296</v>
      </c>
      <c r="J34" s="106">
        <v>0.50</v>
      </c>
      <c r="K34" s="32"/>
    </row>
    <row r="35" customHeight="1" ht="7.5">
      <c r="A35" s="38"/>
      <c r="B35" s="38"/>
      <c r="C35" s="38"/>
      <c r="D35" s="38"/>
      <c r="E35" s="38"/>
      <c r="F35" s="38"/>
      <c r="G35" s="38"/>
      <c r="H35" s="38"/>
      <c r="I35" s="38"/>
      <c r="J35" s="38"/>
      <c r="K35" s="25"/>
    </row>
    <row r="36" customHeight="1" ht="7.5">
      <c r="A36" s="25"/>
      <c r="B36" s="25"/>
      <c r="C36" s="25"/>
      <c r="D36" s="25"/>
      <c r="E36" s="25"/>
      <c r="F36" s="25"/>
      <c r="G36" s="25"/>
      <c r="H36" s="25"/>
      <c r="I36" s="25"/>
      <c r="J36" s="25"/>
      <c r="K36" s="25"/>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4529134" right="0.64529134" top="0.68466142" bottom="0.68466142"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 max="1" min="1"/>
    <col customWidth="1" width="25.375" max="2" min="2"/>
    <col customWidth="1" width="16.875" max="3" min="3"/>
    <col customWidth="1" width="13.25" max="4" min="4"/>
    <col customWidth="1" width="10.375" max="5" min="5"/>
    <col customWidth="1" width="12.75" max="6" min="6"/>
    <col customWidth="1" width="14.25" max="7" min="7"/>
    <col customWidth="1" width="10.125" max="8" min="8"/>
    <col customWidth="1" width="1" max="9" min="9"/>
  </cols>
  <sheetData>
    <row r="1" customHeight="1" ht="39.75">
      <c r="A1" s="107" t="s">
        <v>297</v>
      </c>
      <c r="B1" s="108"/>
      <c r="C1" s="109"/>
      <c r="D1" s="109"/>
      <c r="E1" s="109"/>
      <c r="F1" s="109"/>
      <c r="G1" s="109"/>
      <c r="H1" s="110"/>
      <c r="I1" s="25"/>
    </row>
    <row r="2" customHeight="1" ht="34.5">
      <c r="A2" s="111"/>
      <c r="B2" s="111"/>
      <c r="C2" s="111"/>
      <c r="D2" s="111"/>
      <c r="E2" s="111"/>
      <c r="F2" s="111"/>
      <c r="G2" s="111"/>
      <c r="H2" s="111" t="s">
        <v>1</v>
      </c>
      <c r="I2" s="25"/>
    </row>
    <row r="3" customHeight="1" ht="21.75">
      <c r="A3" s="11" t="s">
        <v>215</v>
      </c>
      <c r="B3" s="11" t="s">
        <v>127</v>
      </c>
      <c r="C3" s="11" t="s">
        <v>216</v>
      </c>
      <c r="D3" s="11" t="s">
        <v>298</v>
      </c>
      <c r="E3" s="112"/>
      <c r="F3" s="112"/>
      <c r="G3" s="112"/>
      <c r="H3" s="112"/>
      <c r="I3" s="32"/>
    </row>
    <row r="4" customHeight="1" ht="21">
      <c r="A4" s="112"/>
      <c r="B4" s="112"/>
      <c r="C4" s="112"/>
      <c r="D4" s="11" t="s">
        <v>6</v>
      </c>
      <c r="E4" s="11" t="s">
        <v>192</v>
      </c>
      <c r="F4" s="11" t="s">
        <v>201</v>
      </c>
      <c r="G4" s="11" t="s">
        <v>299</v>
      </c>
      <c r="H4" s="112"/>
      <c r="I4" s="32"/>
    </row>
    <row r="5" customHeight="1" ht="27">
      <c r="A5" s="112"/>
      <c r="B5" s="112"/>
      <c r="C5" s="112"/>
      <c r="D5" s="112"/>
      <c r="E5" s="112"/>
      <c r="F5" s="112"/>
      <c r="G5" s="11" t="s">
        <v>209</v>
      </c>
      <c r="H5" s="11" t="s">
        <v>300</v>
      </c>
      <c r="I5" s="32"/>
    </row>
    <row r="6" customHeight="1" ht="19.5">
      <c r="A6" s="113">
        <v>1</v>
      </c>
      <c r="B6" s="113">
        <v>2</v>
      </c>
      <c r="C6" s="113">
        <v>3</v>
      </c>
      <c r="D6" s="113">
        <v>4</v>
      </c>
      <c r="E6" s="113">
        <v>5</v>
      </c>
      <c r="F6" s="113">
        <v>6</v>
      </c>
      <c r="G6" s="113">
        <v>7</v>
      </c>
      <c r="H6" s="113">
        <v>8</v>
      </c>
      <c r="I6" s="32"/>
    </row>
    <row r="7" customHeight="1" ht="18">
      <c r="A7" s="102" t="s">
        <v>6</v>
      </c>
      <c r="B7" s="112"/>
      <c r="C7" s="112"/>
      <c r="D7" s="114">
        <v>15.70</v>
      </c>
      <c r="E7" s="114"/>
      <c r="F7" s="114"/>
      <c r="G7" s="114">
        <v>1.70</v>
      </c>
      <c r="H7" s="114">
        <v>14.00</v>
      </c>
      <c r="I7" s="115"/>
    </row>
    <row r="8" customHeight="1" ht="18">
      <c r="A8" s="105" t="s">
        <v>74</v>
      </c>
      <c r="B8" s="105" t="s">
        <v>75</v>
      </c>
      <c r="C8" s="105" t="s">
        <v>258</v>
      </c>
      <c r="D8" s="106">
        <v>14.00</v>
      </c>
      <c r="E8" s="106"/>
      <c r="F8" s="106"/>
      <c r="G8" s="106"/>
      <c r="H8" s="106">
        <v>14.00</v>
      </c>
      <c r="I8" s="115"/>
    </row>
    <row r="9" customHeight="1" ht="18">
      <c r="A9" s="105" t="s">
        <v>74</v>
      </c>
      <c r="B9" s="105" t="s">
        <v>75</v>
      </c>
      <c r="C9" s="105" t="s">
        <v>301</v>
      </c>
      <c r="D9" s="106">
        <v>1.70</v>
      </c>
      <c r="E9" s="106"/>
      <c r="F9" s="106"/>
      <c r="G9" s="106">
        <v>1.70</v>
      </c>
      <c r="H9" s="106"/>
      <c r="I9" s="115"/>
    </row>
    <row r="10" customHeight="1" ht="11.25">
      <c r="A10" s="116"/>
      <c r="B10" s="116"/>
      <c r="C10" s="116"/>
      <c r="D10" s="116"/>
      <c r="E10" s="116"/>
      <c r="F10" s="116"/>
      <c r="G10" s="116"/>
      <c r="H10" s="116"/>
      <c r="I10" s="25"/>
    </row>
    <row r="11" customHeight="1" ht="7.5">
      <c r="A11" s="25"/>
      <c r="B11" s="25"/>
      <c r="C11" s="25"/>
      <c r="D11" s="25"/>
      <c r="E11" s="25"/>
      <c r="F11" s="25"/>
      <c r="G11" s="25"/>
      <c r="H11" s="25"/>
      <c r="I11" s="25"/>
    </row>
  </sheetData>
  <mergeCells count="10">
    <mergeCell ref="A1:H1"/>
    <mergeCell ref="A7:C7"/>
    <mergeCell ref="E4:E5"/>
    <mergeCell ref="F4:F5"/>
    <mergeCell ref="G4:H4"/>
    <mergeCell ref="D4:D5"/>
    <mergeCell ref="D3:H3"/>
    <mergeCell ref="B3:B5"/>
    <mergeCell ref="C3:C5"/>
    <mergeCell ref="A3:A5"/>
  </mergeCells>
  <phoneticPr type="noConversion" fontId="1"/>
  <printOptions verticalCentered="0" horizontalCentered="0"/>
  <pageMargins left="0.64529134" right="0.64529134" top="0.88151181" bottom="0.88151181" footer="0.3" header="0.3"/>
  <pageSetup orientation="landscape" scale="89" paperSize="9"/>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302</v>
      </c>
      <c r="B1" s="77"/>
      <c r="C1" s="77"/>
      <c r="D1" s="77"/>
      <c r="E1" s="77"/>
      <c r="F1" s="77"/>
      <c r="G1" s="77"/>
      <c r="H1" s="77"/>
      <c r="I1" s="77"/>
      <c r="J1" s="77"/>
      <c r="K1" s="77"/>
      <c r="L1" s="77"/>
      <c r="M1" s="77"/>
      <c r="N1" s="78"/>
      <c r="O1" s="25"/>
    </row>
    <row r="2" customHeight="1" ht="15.75">
      <c r="A2" s="5"/>
      <c r="B2" s="5"/>
      <c r="C2" s="5"/>
      <c r="D2" s="5"/>
      <c r="E2" s="5"/>
      <c r="F2" s="5"/>
      <c r="G2" s="5"/>
      <c r="H2" s="5"/>
      <c r="I2" s="72"/>
      <c r="J2" s="72"/>
      <c r="K2" s="72"/>
      <c r="L2" s="79" t="s">
        <v>1</v>
      </c>
      <c r="M2" s="79"/>
      <c r="N2" s="5"/>
      <c r="O2" s="25"/>
    </row>
    <row r="3" customHeight="1" ht="16.5">
      <c r="A3" s="11" t="s">
        <v>54</v>
      </c>
      <c r="B3" s="11"/>
      <c r="C3" s="11"/>
      <c r="D3" s="11" t="s">
        <v>126</v>
      </c>
      <c r="E3" s="11" t="s">
        <v>127</v>
      </c>
      <c r="F3" s="11" t="s">
        <v>303</v>
      </c>
      <c r="G3" s="11" t="s">
        <v>58</v>
      </c>
      <c r="H3" s="11" t="s">
        <v>59</v>
      </c>
      <c r="I3" s="11"/>
      <c r="J3" s="11"/>
      <c r="K3" s="11" t="s">
        <v>60</v>
      </c>
      <c r="L3" s="11"/>
      <c r="M3" s="11"/>
      <c r="N3" s="11"/>
      <c r="O3" s="32"/>
    </row>
    <row r="4" customHeight="1" ht="34.5">
      <c r="A4" s="11" t="s">
        <v>61</v>
      </c>
      <c r="B4" s="11" t="s">
        <v>62</v>
      </c>
      <c r="C4" s="11" t="s">
        <v>63</v>
      </c>
      <c r="D4" s="11"/>
      <c r="E4" s="11"/>
      <c r="F4" s="11"/>
      <c r="G4" s="11"/>
      <c r="H4" s="11" t="s">
        <v>64</v>
      </c>
      <c r="I4" s="11" t="s">
        <v>304</v>
      </c>
      <c r="J4" s="11" t="s">
        <v>66</v>
      </c>
      <c r="K4" s="11" t="s">
        <v>67</v>
      </c>
      <c r="L4" s="11" t="s">
        <v>68</v>
      </c>
      <c r="M4" s="11" t="s">
        <v>69</v>
      </c>
      <c r="N4" s="11" t="s">
        <v>70</v>
      </c>
      <c r="O4" s="32"/>
    </row>
    <row r="5" customHeight="1" ht="22.5">
      <c r="A5" s="11" t="s">
        <v>6</v>
      </c>
      <c r="B5" s="11"/>
      <c r="C5" s="11"/>
      <c r="D5" s="11"/>
      <c r="E5" s="11"/>
      <c r="F5" s="11"/>
      <c r="G5" s="12"/>
      <c r="H5" s="12"/>
      <c r="I5" s="12"/>
      <c r="J5" s="12"/>
      <c r="K5" s="12"/>
      <c r="L5" s="12"/>
      <c r="M5" s="12"/>
      <c r="N5" s="12"/>
      <c r="O5" s="32"/>
    </row>
    <row r="6" customHeight="1" ht="18">
      <c r="A6" s="67"/>
      <c r="B6" s="67"/>
      <c r="C6" s="67"/>
      <c r="D6" s="67"/>
      <c r="E6" s="67" t="s">
        <v>129</v>
      </c>
      <c r="F6" s="117"/>
      <c r="G6" s="68">
        <v>560.00</v>
      </c>
      <c r="H6" s="68"/>
      <c r="I6" s="68"/>
      <c r="J6" s="68"/>
      <c r="K6" s="68">
        <v>560.00</v>
      </c>
      <c r="L6" s="68"/>
      <c r="M6" s="68"/>
      <c r="N6" s="68"/>
      <c r="O6" s="32"/>
    </row>
    <row r="7" customHeight="1" ht="18">
      <c r="A7" s="81" t="s">
        <v>91</v>
      </c>
      <c r="B7" s="81" t="s">
        <v>92</v>
      </c>
      <c r="C7" s="81" t="s">
        <v>78</v>
      </c>
      <c r="D7" s="81" t="s">
        <v>74</v>
      </c>
      <c r="E7" s="81" t="s">
        <v>75</v>
      </c>
      <c r="F7" s="118" t="s">
        <v>305</v>
      </c>
      <c r="G7" s="82">
        <v>560.00</v>
      </c>
      <c r="H7" s="82"/>
      <c r="I7" s="82"/>
      <c r="J7" s="82"/>
      <c r="K7" s="82">
        <v>560.00</v>
      </c>
      <c r="L7" s="82"/>
      <c r="M7" s="82"/>
      <c r="N7" s="82"/>
      <c r="O7" s="32"/>
    </row>
    <row r="8" customHeight="1" ht="7.5">
      <c r="A8" s="38"/>
      <c r="B8" s="38"/>
      <c r="C8" s="38"/>
      <c r="D8" s="38"/>
      <c r="E8" s="38"/>
      <c r="F8" s="38"/>
      <c r="G8" s="38"/>
      <c r="H8" s="38"/>
      <c r="I8" s="38"/>
      <c r="J8" s="38"/>
      <c r="K8" s="38"/>
      <c r="L8" s="38"/>
      <c r="M8" s="38"/>
      <c r="N8" s="38"/>
      <c r="O8" s="25"/>
    </row>
    <row r="9" customHeight="1" ht="7.5">
      <c r="A9" s="25"/>
      <c r="B9" s="25"/>
      <c r="C9" s="25"/>
      <c r="D9" s="25"/>
      <c r="E9" s="25"/>
      <c r="F9" s="25"/>
      <c r="G9" s="25"/>
      <c r="H9" s="25"/>
      <c r="I9" s="25"/>
      <c r="J9" s="25"/>
      <c r="K9" s="25"/>
      <c r="L9" s="25"/>
      <c r="M9" s="25"/>
      <c r="N9" s="25"/>
      <c r="O9" s="25"/>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0592126" right="0.60592126" top="0.84214173" bottom="0.84214173"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83" t="s">
        <v>306</v>
      </c>
      <c r="B1" s="119"/>
      <c r="C1" s="119"/>
      <c r="D1" s="120"/>
      <c r="E1" s="25"/>
    </row>
    <row r="2" customHeight="1" ht="33">
      <c r="A2" s="121"/>
      <c r="B2" s="122"/>
      <c r="C2" s="123"/>
      <c r="D2" s="124" t="s">
        <v>1</v>
      </c>
      <c r="E2" s="25"/>
    </row>
    <row r="3" customHeight="1" ht="13.5">
      <c r="A3" s="90" t="s">
        <v>54</v>
      </c>
      <c r="B3" s="90"/>
      <c r="C3" s="31" t="s">
        <v>57</v>
      </c>
      <c r="D3" s="31" t="s">
        <v>307</v>
      </c>
      <c r="E3" s="32"/>
    </row>
    <row r="4" customHeight="1" ht="18.75">
      <c r="A4" s="90" t="s">
        <v>61</v>
      </c>
      <c r="B4" s="90" t="s">
        <v>62</v>
      </c>
      <c r="C4" s="31"/>
      <c r="D4" s="31"/>
      <c r="E4" s="32"/>
    </row>
    <row r="5" customHeight="1" ht="15.75">
      <c r="A5" s="125">
        <v>302</v>
      </c>
      <c r="B5" s="125">
        <v>01</v>
      </c>
      <c r="C5" s="126" t="s">
        <v>172</v>
      </c>
      <c r="D5" s="14">
        <v>12.92</v>
      </c>
      <c r="E5" s="32"/>
    </row>
    <row r="6" customHeight="1" ht="15.75">
      <c r="A6" s="125">
        <v>302</v>
      </c>
      <c r="B6" s="125">
        <v>02</v>
      </c>
      <c r="C6" s="126" t="s">
        <v>174</v>
      </c>
      <c r="D6" s="14"/>
      <c r="E6" s="32"/>
    </row>
    <row r="7" customHeight="1" ht="15.75">
      <c r="A7" s="125">
        <v>302</v>
      </c>
      <c r="B7" s="125">
        <v>05</v>
      </c>
      <c r="C7" s="126" t="s">
        <v>180</v>
      </c>
      <c r="D7" s="14"/>
      <c r="E7" s="32"/>
    </row>
    <row r="8" customHeight="1" ht="19.5">
      <c r="A8" s="125">
        <v>302</v>
      </c>
      <c r="B8" s="125">
        <v>06</v>
      </c>
      <c r="C8" s="126" t="s">
        <v>182</v>
      </c>
      <c r="D8" s="14"/>
      <c r="E8" s="32"/>
    </row>
    <row r="9" customHeight="1" ht="15.75">
      <c r="A9" s="125">
        <v>302</v>
      </c>
      <c r="B9" s="125">
        <v>07</v>
      </c>
      <c r="C9" s="126" t="s">
        <v>184</v>
      </c>
      <c r="D9" s="14"/>
      <c r="E9" s="32"/>
    </row>
    <row r="10" customHeight="1" ht="15.75">
      <c r="A10" s="125">
        <v>302</v>
      </c>
      <c r="B10" s="125">
        <v>08</v>
      </c>
      <c r="C10" s="126" t="s">
        <v>186</v>
      </c>
      <c r="D10" s="14"/>
      <c r="E10" s="32"/>
    </row>
    <row r="11" customHeight="1" ht="15.75">
      <c r="A11" s="125">
        <v>302</v>
      </c>
      <c r="B11" s="125">
        <v>09</v>
      </c>
      <c r="C11" s="126" t="s">
        <v>188</v>
      </c>
      <c r="D11" s="14"/>
      <c r="E11" s="32"/>
    </row>
    <row r="12" customHeight="1" ht="15.75">
      <c r="A12" s="125">
        <v>302</v>
      </c>
      <c r="B12" s="125">
        <v>11</v>
      </c>
      <c r="C12" s="126" t="s">
        <v>190</v>
      </c>
      <c r="D12" s="14"/>
      <c r="E12" s="32"/>
    </row>
    <row r="13" customHeight="1" ht="15.75">
      <c r="A13" s="125">
        <v>302</v>
      </c>
      <c r="B13" s="125">
        <v>13</v>
      </c>
      <c r="C13" s="126" t="s">
        <v>194</v>
      </c>
      <c r="D13" s="14">
        <v>2.00</v>
      </c>
      <c r="E13" s="32"/>
    </row>
    <row r="14" customHeight="1" ht="15.75">
      <c r="A14" s="125">
        <v>302</v>
      </c>
      <c r="B14" s="125">
        <v>15</v>
      </c>
      <c r="C14" s="126" t="s">
        <v>198</v>
      </c>
      <c r="D14" s="14"/>
      <c r="E14" s="32"/>
    </row>
    <row r="15" customHeight="1" ht="15.75">
      <c r="A15" s="125">
        <v>302</v>
      </c>
      <c r="B15" s="125">
        <v>18</v>
      </c>
      <c r="C15" s="126" t="s">
        <v>202</v>
      </c>
      <c r="D15" s="14">
        <v>4.50</v>
      </c>
      <c r="E15" s="32"/>
    </row>
    <row r="16" customHeight="1" ht="15.75">
      <c r="A16" s="125">
        <v>302</v>
      </c>
      <c r="B16" s="125">
        <v>24</v>
      </c>
      <c r="C16" s="126" t="s">
        <v>203</v>
      </c>
      <c r="D16" s="14"/>
      <c r="E16" s="32"/>
    </row>
    <row r="17" customHeight="1" ht="15.75">
      <c r="A17" s="125">
        <v>310</v>
      </c>
      <c r="B17" s="125">
        <v>02</v>
      </c>
      <c r="C17" s="126" t="s">
        <v>308</v>
      </c>
      <c r="D17" s="14"/>
      <c r="E17" s="32"/>
    </row>
    <row r="18" customHeight="1" ht="15.75">
      <c r="A18" s="125">
        <v>302</v>
      </c>
      <c r="B18" s="125">
        <v>29</v>
      </c>
      <c r="C18" s="126" t="s">
        <v>208</v>
      </c>
      <c r="D18" s="14">
        <v>2.57</v>
      </c>
      <c r="E18" s="32"/>
    </row>
    <row r="19" customHeight="1" ht="15.75">
      <c r="A19" s="125">
        <v>302</v>
      </c>
      <c r="B19" s="125">
        <v>31</v>
      </c>
      <c r="C19" s="126" t="s">
        <v>209</v>
      </c>
      <c r="D19" s="14">
        <v>1.70</v>
      </c>
      <c r="E19" s="32"/>
    </row>
    <row r="20" customHeight="1" ht="15.75">
      <c r="A20" s="125">
        <v>302</v>
      </c>
      <c r="B20" s="125">
        <v>99</v>
      </c>
      <c r="C20" s="126" t="s">
        <v>212</v>
      </c>
      <c r="D20" s="14"/>
      <c r="E20" s="32"/>
    </row>
    <row r="21" customHeight="1" ht="14.25">
      <c r="A21" s="127"/>
      <c r="B21" s="127"/>
      <c r="C21" s="128"/>
      <c r="D21" s="14"/>
      <c r="E21" s="32"/>
    </row>
    <row r="22" customHeight="1" ht="14.25">
      <c r="A22" s="127"/>
      <c r="B22" s="127"/>
      <c r="C22" s="128"/>
      <c r="D22" s="14"/>
      <c r="E22" s="32"/>
    </row>
    <row r="23" customHeight="1" ht="14.25">
      <c r="A23" s="127"/>
      <c r="B23" s="127"/>
      <c r="C23" s="129" t="s">
        <v>309</v>
      </c>
      <c r="D23" s="14">
        <v>23.69</v>
      </c>
      <c r="E23" s="32"/>
    </row>
    <row r="24" customHeight="1" ht="7.5">
      <c r="A24" s="38"/>
      <c r="B24" s="38"/>
      <c r="C24" s="38"/>
      <c r="D24" s="38"/>
      <c r="E24" s="25"/>
    </row>
    <row r="25" customHeight="1" ht="7.5">
      <c r="A25" s="25"/>
      <c r="B25" s="25"/>
      <c r="C25" s="25"/>
      <c r="D25" s="25"/>
      <c r="E25" s="25"/>
    </row>
  </sheetData>
  <mergeCells count="5">
    <mergeCell ref="A1:D1"/>
    <mergeCell ref="A3:B3"/>
    <mergeCell ref="C3:C4"/>
    <mergeCell ref="D3:D4"/>
    <mergeCell ref="A2:C2"/>
  </mergeCells>
  <phoneticPr type="noConversion" fontId="1"/>
  <printOptions verticalCentered="0" horizontalCentered="0"/>
  <pageMargins left="0.64529134" right="0.64529134" top="0.88151181" bottom="0.88151181"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25.75" max="2" min="2"/>
    <col customWidth="1" width="16.875" max="3" min="3"/>
    <col customWidth="1" width="16.875" max="4" min="4"/>
    <col customWidth="1" width="16.875" max="5" min="5"/>
    <col customWidth="1" width="16.875" max="6" min="6"/>
    <col customWidth="1" width="10.75" max="7" min="7"/>
    <col customWidth="1" width="11.25" max="8" min="8"/>
    <col customWidth="1" width="1" max="9" min="9"/>
  </cols>
  <sheetData>
    <row r="1" customHeight="1" ht="29.25">
      <c r="A1" s="107" t="s">
        <v>310</v>
      </c>
      <c r="B1" s="109"/>
      <c r="C1" s="109"/>
      <c r="D1" s="109"/>
      <c r="E1" s="109"/>
      <c r="F1" s="109"/>
      <c r="G1" s="109"/>
      <c r="H1" s="110"/>
      <c r="I1" s="25"/>
    </row>
    <row r="2" customHeight="1" ht="18">
      <c r="A2" s="111"/>
      <c r="B2" s="111"/>
      <c r="C2" s="111"/>
      <c r="D2" s="111"/>
      <c r="E2" s="111"/>
      <c r="F2" s="111"/>
      <c r="G2" s="111"/>
      <c r="H2" s="111" t="s">
        <v>1</v>
      </c>
      <c r="I2" s="25"/>
    </row>
    <row r="3" customHeight="1" ht="23.25">
      <c r="A3" s="130" t="s">
        <v>215</v>
      </c>
      <c r="B3" s="130" t="s">
        <v>127</v>
      </c>
      <c r="C3" s="130" t="s">
        <v>311</v>
      </c>
      <c r="D3" s="130" t="s">
        <v>312</v>
      </c>
      <c r="E3" s="131"/>
      <c r="F3" s="130" t="s">
        <v>313</v>
      </c>
      <c r="G3" s="130" t="s">
        <v>5</v>
      </c>
      <c r="H3" s="130" t="s">
        <v>314</v>
      </c>
      <c r="I3" s="32"/>
    </row>
    <row r="4" customHeight="1" ht="30">
      <c r="A4" s="131"/>
      <c r="B4" s="131"/>
      <c r="C4" s="131"/>
      <c r="D4" s="130" t="s">
        <v>315</v>
      </c>
      <c r="E4" s="130" t="s">
        <v>316</v>
      </c>
      <c r="F4" s="112"/>
      <c r="G4" s="112"/>
      <c r="H4" s="112"/>
      <c r="I4" s="32"/>
    </row>
    <row r="5" customHeight="1" ht="18">
      <c r="A5" s="113">
        <v>1</v>
      </c>
      <c r="B5" s="113">
        <v>2</v>
      </c>
      <c r="C5" s="113">
        <v>3</v>
      </c>
      <c r="D5" s="113">
        <v>4</v>
      </c>
      <c r="E5" s="113">
        <v>5</v>
      </c>
      <c r="F5" s="113">
        <v>6</v>
      </c>
      <c r="G5" s="113">
        <v>7</v>
      </c>
      <c r="H5" s="113">
        <v>8</v>
      </c>
      <c r="I5" s="32"/>
    </row>
    <row r="6" customHeight="1" ht="18">
      <c r="A6" s="132" t="s">
        <v>6</v>
      </c>
      <c r="B6" s="131"/>
      <c r="C6" s="131"/>
      <c r="D6" s="131"/>
      <c r="E6" s="131"/>
      <c r="F6" s="131"/>
      <c r="G6" s="133">
        <v>421.40</v>
      </c>
      <c r="H6" s="133">
        <v>421.40</v>
      </c>
      <c r="I6" s="32"/>
    </row>
    <row r="7" customHeight="1" ht="18">
      <c r="A7" s="15" t="s">
        <v>74</v>
      </c>
      <c r="B7" s="15" t="s">
        <v>75</v>
      </c>
      <c r="C7" s="15" t="s">
        <v>264</v>
      </c>
      <c r="D7" s="15" t="s">
        <v>317</v>
      </c>
      <c r="E7" s="15" t="s">
        <v>318</v>
      </c>
      <c r="F7" s="15" t="s">
        <v>319</v>
      </c>
      <c r="G7" s="134" t="s">
        <v>320</v>
      </c>
      <c r="H7" s="134" t="s">
        <v>320</v>
      </c>
      <c r="I7" s="135"/>
    </row>
    <row r="8" customHeight="1" ht="18">
      <c r="A8" s="15" t="s">
        <v>74</v>
      </c>
      <c r="B8" s="15" t="s">
        <v>75</v>
      </c>
      <c r="C8" s="15" t="s">
        <v>289</v>
      </c>
      <c r="D8" s="15" t="s">
        <v>317</v>
      </c>
      <c r="E8" s="15" t="s">
        <v>318</v>
      </c>
      <c r="F8" s="15" t="s">
        <v>319</v>
      </c>
      <c r="G8" s="134" t="s">
        <v>321</v>
      </c>
      <c r="H8" s="134" t="s">
        <v>321</v>
      </c>
      <c r="I8" s="135"/>
    </row>
    <row r="9" customHeight="1" ht="18">
      <c r="A9" s="15" t="s">
        <v>74</v>
      </c>
      <c r="B9" s="15" t="s">
        <v>75</v>
      </c>
      <c r="C9" s="15" t="s">
        <v>232</v>
      </c>
      <c r="D9" s="15" t="s">
        <v>317</v>
      </c>
      <c r="E9" s="15" t="s">
        <v>318</v>
      </c>
      <c r="F9" s="15" t="s">
        <v>319</v>
      </c>
      <c r="G9" s="134" t="s">
        <v>322</v>
      </c>
      <c r="H9" s="134" t="s">
        <v>322</v>
      </c>
      <c r="I9" s="135"/>
    </row>
    <row r="10" customHeight="1" ht="18">
      <c r="A10" s="15" t="s">
        <v>74</v>
      </c>
      <c r="B10" s="15" t="s">
        <v>75</v>
      </c>
      <c r="C10" s="15" t="s">
        <v>267</v>
      </c>
      <c r="D10" s="15" t="s">
        <v>323</v>
      </c>
      <c r="E10" s="15" t="s">
        <v>324</v>
      </c>
      <c r="F10" s="15" t="s">
        <v>319</v>
      </c>
      <c r="G10" s="134" t="s">
        <v>325</v>
      </c>
      <c r="H10" s="134" t="s">
        <v>325</v>
      </c>
      <c r="I10" s="135"/>
    </row>
    <row r="11" customHeight="1" ht="18">
      <c r="A11" s="15" t="s">
        <v>74</v>
      </c>
      <c r="B11" s="15" t="s">
        <v>75</v>
      </c>
      <c r="C11" s="15" t="s">
        <v>270</v>
      </c>
      <c r="D11" s="15" t="s">
        <v>317</v>
      </c>
      <c r="E11" s="15" t="s">
        <v>318</v>
      </c>
      <c r="F11" s="15" t="s">
        <v>319</v>
      </c>
      <c r="G11" s="134" t="s">
        <v>326</v>
      </c>
      <c r="H11" s="134" t="s">
        <v>326</v>
      </c>
      <c r="I11" s="135"/>
    </row>
    <row r="12" customHeight="1" ht="18">
      <c r="A12" s="15" t="s">
        <v>74</v>
      </c>
      <c r="B12" s="15" t="s">
        <v>75</v>
      </c>
      <c r="C12" s="15" t="s">
        <v>250</v>
      </c>
      <c r="D12" s="15" t="s">
        <v>317</v>
      </c>
      <c r="E12" s="15" t="s">
        <v>318</v>
      </c>
      <c r="F12" s="15" t="s">
        <v>319</v>
      </c>
      <c r="G12" s="134" t="s">
        <v>327</v>
      </c>
      <c r="H12" s="134" t="s">
        <v>327</v>
      </c>
      <c r="I12" s="135"/>
    </row>
    <row r="13" customHeight="1" ht="18">
      <c r="A13" s="15" t="s">
        <v>74</v>
      </c>
      <c r="B13" s="15" t="s">
        <v>75</v>
      </c>
      <c r="C13" s="15" t="s">
        <v>241</v>
      </c>
      <c r="D13" s="15" t="s">
        <v>317</v>
      </c>
      <c r="E13" s="15" t="s">
        <v>318</v>
      </c>
      <c r="F13" s="15" t="s">
        <v>319</v>
      </c>
      <c r="G13" s="134" t="s">
        <v>328</v>
      </c>
      <c r="H13" s="134" t="s">
        <v>328</v>
      </c>
      <c r="I13" s="135"/>
    </row>
    <row r="14" customHeight="1" ht="18">
      <c r="A14" s="116"/>
      <c r="B14" s="116"/>
      <c r="C14" s="116"/>
      <c r="D14" s="116"/>
      <c r="E14" s="116"/>
      <c r="F14" s="116"/>
      <c r="G14" s="116"/>
      <c r="H14" s="116"/>
      <c r="I14" s="25"/>
    </row>
    <row r="15" customHeight="1" ht="7.5">
      <c r="A15" s="25"/>
      <c r="B15" s="25"/>
      <c r="C15" s="25"/>
      <c r="D15" s="25"/>
      <c r="E15" s="25"/>
      <c r="F15" s="25"/>
      <c r="G15" s="25"/>
      <c r="H15" s="25"/>
      <c r="I15" s="25"/>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4529134" right="0.64529134" top="0.88151181" bottom="0.88151181" footer="0.3" header="0.3"/>
  <pageSetup orientation="landscape" scale="89" paperSize="9"/>
  <headerFooter>
    <oddFooter>&amp;C第&amp;P页, 共&amp;N页</oddFooter>
  </headerFooter>
  <ignoredErrors>
    <ignoredError sqref="A7 G7 H7 A8 G8 H8 A9 G9 H9 A10 G10 H10 A11 G11 H11 A12 G12 H12 A13 G13 H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