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3040" windowHeight="9450" firstSheet="9" activeTab="10"/>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基本支出情况表" sheetId="6" r:id="rId6"/>
    <sheet name="2-4一般公共预算项目支出情况表" sheetId="7" r:id="rId7"/>
    <sheet name="2-5一般公共预算“三公”经费支出情况表" sheetId="8" r:id="rId8"/>
    <sheet name="2-6政府性基金预算支出情况表" sheetId="9" r:id="rId9"/>
    <sheet name="2-7机关运行经费情况表" sheetId="10" r:id="rId10"/>
    <sheet name="2-8政府采购表" sheetId="11" r:id="rId11"/>
  </sheets>
  <calcPr calcId="124519"/>
</workbook>
</file>

<file path=xl/calcChain.xml><?xml version="1.0" encoding="utf-8"?>
<calcChain xmlns="http://schemas.openxmlformats.org/spreadsheetml/2006/main">
  <c r="I47" i="6"/>
  <c r="C5" i="2"/>
  <c r="B13" i="1"/>
  <c r="B12"/>
</calcChain>
</file>

<file path=xl/sharedStrings.xml><?xml version="1.0" encoding="utf-8"?>
<sst xmlns="http://schemas.openxmlformats.org/spreadsheetml/2006/main" count="848" uniqueCount="358">
  <si>
    <t>部门收支总体情况表</t>
  </si>
  <si>
    <t>单位：万元</t>
  </si>
  <si>
    <t>收  入</t>
  </si>
  <si>
    <t>支 出</t>
  </si>
  <si>
    <t>项目</t>
  </si>
  <si>
    <t>2020年预算</t>
  </si>
  <si>
    <t>合计</t>
  </si>
  <si>
    <t>一般公共预算</t>
  </si>
  <si>
    <t>政府性基金预算</t>
  </si>
  <si>
    <t>国有资本经营预算</t>
  </si>
  <si>
    <t>纳入财政专户管理收费</t>
  </si>
  <si>
    <t>单位其他收入</t>
  </si>
  <si>
    <t>一般公共预算结余</t>
  </si>
  <si>
    <t>政府性基金预算结余结转</t>
  </si>
  <si>
    <t>纳入财政专户管理收费结余结转</t>
  </si>
  <si>
    <t>单位其他结余结转</t>
  </si>
  <si>
    <t>一、一般公共预算</t>
  </si>
  <si>
    <t>一、基本支出</t>
  </si>
  <si>
    <t>二、政府性基金预算</t>
  </si>
  <si>
    <t>（一）工资福利支出</t>
  </si>
  <si>
    <t>三、国有资本经营预算</t>
  </si>
  <si>
    <t>（二）公用经费支出</t>
  </si>
  <si>
    <t>四、纳入财政专户管理收费</t>
  </si>
  <si>
    <t>（三）对个人和家庭的补助</t>
  </si>
  <si>
    <t>五、单位其他收入</t>
  </si>
  <si>
    <t>二、项目支出</t>
  </si>
  <si>
    <t>本  年  收  入  合  计</t>
  </si>
  <si>
    <t>本  年  支　出  合  计</t>
  </si>
  <si>
    <t>加：上年结余</t>
  </si>
  <si>
    <t>一般公共预算结余结转</t>
  </si>
  <si>
    <t>收　入　总　计</t>
  </si>
  <si>
    <t>支   出   总   计</t>
  </si>
  <si>
    <t>部门收入总体情况表</t>
  </si>
  <si>
    <t>项     目</t>
  </si>
  <si>
    <t>金额</t>
  </si>
  <si>
    <t>总    计</t>
  </si>
  <si>
    <t>一、本年收入合计</t>
  </si>
  <si>
    <t>（一）一般公共预算小计</t>
  </si>
  <si>
    <t>1、财政拨款</t>
  </si>
  <si>
    <t>2、一般债务收入</t>
  </si>
  <si>
    <t>3、盘活存量资金</t>
  </si>
  <si>
    <t>（二）政府性基金预算小计</t>
  </si>
  <si>
    <t>1、政府性基金收入</t>
  </si>
  <si>
    <t>2、专项债务收入</t>
  </si>
  <si>
    <t>3、盘活存量资金（基金）</t>
  </si>
  <si>
    <t>（三）国有资本经营收入</t>
  </si>
  <si>
    <t>（四）纳入财政专户管理收费</t>
  </si>
  <si>
    <t>（五）单位其他收入</t>
  </si>
  <si>
    <t>二、结余结转收入合计</t>
  </si>
  <si>
    <t>（一）一般公共预算结余</t>
  </si>
  <si>
    <t>（二）政府性基金预算结余结转</t>
  </si>
  <si>
    <t>（三）纳入财政专户管理收费结余结转</t>
  </si>
  <si>
    <t>（四）单位其他结余结转</t>
  </si>
  <si>
    <t>2020年部门支出总体情况表</t>
  </si>
  <si>
    <t>科目编码</t>
  </si>
  <si>
    <t>部门代码</t>
  </si>
  <si>
    <t>部门名称</t>
  </si>
  <si>
    <t>科目名称</t>
  </si>
  <si>
    <t>总计</t>
  </si>
  <si>
    <t>基本支出</t>
  </si>
  <si>
    <t>项目支出</t>
  </si>
  <si>
    <t>类</t>
  </si>
  <si>
    <t>款</t>
  </si>
  <si>
    <t>项</t>
  </si>
  <si>
    <t>工资福利支出</t>
  </si>
  <si>
    <t>公用经费</t>
  </si>
  <si>
    <t>对个人和家庭的补助</t>
  </si>
  <si>
    <t>运转类</t>
  </si>
  <si>
    <t>专项资金类</t>
  </si>
  <si>
    <t>投资类</t>
  </si>
  <si>
    <t>其他</t>
  </si>
  <si>
    <t>自然资源和建设管理局合计</t>
  </si>
  <si>
    <t>208</t>
  </si>
  <si>
    <t>05</t>
  </si>
  <si>
    <t>001008</t>
  </si>
  <si>
    <t>自然资源和建设管理局</t>
  </si>
  <si>
    <t>2080505  机关事业单位基本养老保险缴费支出</t>
  </si>
  <si>
    <t>99</t>
  </si>
  <si>
    <t>01</t>
  </si>
  <si>
    <t>2089901  其他社会保障和就业支出</t>
  </si>
  <si>
    <t>210</t>
  </si>
  <si>
    <t>11</t>
  </si>
  <si>
    <t>2101101  行政单位医疗</t>
  </si>
  <si>
    <t>03</t>
  </si>
  <si>
    <t>2101103  公务员医疗补助</t>
  </si>
  <si>
    <t>211</t>
  </si>
  <si>
    <t>02</t>
  </si>
  <si>
    <t>2110302  水体</t>
  </si>
  <si>
    <t>212</t>
  </si>
  <si>
    <t>2120101  行政运行</t>
  </si>
  <si>
    <t>2120199  其他城乡社区管理事务支出</t>
  </si>
  <si>
    <t>2120399  其他城乡社区公共设施支出</t>
  </si>
  <si>
    <t>08</t>
  </si>
  <si>
    <t>2120801  征地和拆迁补偿支出</t>
  </si>
  <si>
    <t>2120802  土地开发支出</t>
  </si>
  <si>
    <t>2120803  城市建设支出</t>
  </si>
  <si>
    <t>06</t>
  </si>
  <si>
    <t>2120806  土地出让业务支出</t>
  </si>
  <si>
    <t>10</t>
  </si>
  <si>
    <t>2120810  棚户区改造支出</t>
  </si>
  <si>
    <t>2120811  公共租赁住房支出</t>
  </si>
  <si>
    <t>2121001  征地和拆迁补偿支出</t>
  </si>
  <si>
    <t>13</t>
  </si>
  <si>
    <t>2121301  城市公共设施</t>
  </si>
  <si>
    <t>2129901  其他城乡社区支出</t>
  </si>
  <si>
    <t>213</t>
  </si>
  <si>
    <t>04</t>
  </si>
  <si>
    <t>2130304  水利行业业务管理</t>
  </si>
  <si>
    <t>2130310  水土保持</t>
  </si>
  <si>
    <t>2130499  其他南水北调支出</t>
  </si>
  <si>
    <t>214</t>
  </si>
  <si>
    <t>2149901  公共交通运营补助</t>
  </si>
  <si>
    <t>215</t>
  </si>
  <si>
    <t>2150805  中小企业发展专项</t>
  </si>
  <si>
    <t>220</t>
  </si>
  <si>
    <t>2200106  土地资源利用与保护</t>
  </si>
  <si>
    <t>2200199  其他自然资源事务支出</t>
  </si>
  <si>
    <t>229</t>
  </si>
  <si>
    <t>2290403  其他政府性基金债务收入安排的支出</t>
  </si>
  <si>
    <t>部门财政拨款收支总体情况表</t>
  </si>
  <si>
    <t>一、一般公共服务支出</t>
  </si>
  <si>
    <t>二、外交支出</t>
  </si>
  <si>
    <t>三、国防支出</t>
  </si>
  <si>
    <t>四、公共安全支出</t>
  </si>
  <si>
    <t>五、教育支出</t>
  </si>
  <si>
    <t>六、科学技术支出</t>
  </si>
  <si>
    <t>七、文化体育与传媒支出</t>
  </si>
  <si>
    <t>八、社会保障和就业支出</t>
  </si>
  <si>
    <t>九、社会保险基金支出</t>
  </si>
  <si>
    <t>十、医疗卫生与计划生育支出</t>
  </si>
  <si>
    <t>十一、节能环保支出</t>
  </si>
  <si>
    <t>十二、城乡社区支出</t>
  </si>
  <si>
    <t>十三、农林水支出</t>
  </si>
  <si>
    <t>十四、交通运输支出</t>
  </si>
  <si>
    <t>十五、资源勘探电力信息等支出</t>
  </si>
  <si>
    <t>十六、商业服务业等支出</t>
  </si>
  <si>
    <t>十七、金融支出</t>
  </si>
  <si>
    <t>十九、援助其他地区支出</t>
  </si>
  <si>
    <t>二十、国土海洋气象等支出</t>
  </si>
  <si>
    <t>二十一、住房保障支出</t>
  </si>
  <si>
    <t>二十二、粮油物资储备支出</t>
  </si>
  <si>
    <t>二十四、灾害防治及应急管理支出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</si>
  <si>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</si>
  <si>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</si>
  <si>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</si>
  <si>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</si>
  <si>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</si>
  <si>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</si>
  <si>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</si>
  <si>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</si>
  <si>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</si>
  <si>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</si>
  <si>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自然资源和建设管理局小计</t>
  </si>
  <si>
    <t>机关事业单位基本养老保险缴费支出</t>
  </si>
  <si>
    <t>其他社会保障和就业支出</t>
  </si>
  <si>
    <t>行政单位医疗</t>
  </si>
  <si>
    <t>公务员医疗补助</t>
  </si>
  <si>
    <t>水体</t>
  </si>
  <si>
    <t>行政运行</t>
  </si>
  <si>
    <t>其他城乡社区管理事务支出</t>
  </si>
  <si>
    <t>其他城乡社区公共设施支出</t>
  </si>
  <si>
    <t>其他城乡社区支出</t>
  </si>
  <si>
    <t>水利行业业务管理</t>
  </si>
  <si>
    <t>水土保持</t>
  </si>
  <si>
    <t>其他南水北调支出</t>
  </si>
  <si>
    <t>公共交通运营补助</t>
  </si>
  <si>
    <t>中小企业发展专项</t>
  </si>
  <si>
    <t>土地资源利用与保护</t>
  </si>
  <si>
    <t>其他自然资源事务支出</t>
  </si>
  <si>
    <t>一般公共预算基本支出情况表</t>
  </si>
  <si>
    <t>经济科目编码</t>
  </si>
  <si>
    <t>一般公共预算拨款</t>
  </si>
  <si>
    <t>工资福利支出小计</t>
  </si>
  <si>
    <t>对个人和家庭的补助支出小计</t>
  </si>
  <si>
    <t>基本工资</t>
  </si>
  <si>
    <t xml:space="preserve">         离休费</t>
  </si>
  <si>
    <t>津贴补贴</t>
  </si>
  <si>
    <t xml:space="preserve">         退休费</t>
  </si>
  <si>
    <t>奖金</t>
  </si>
  <si>
    <t xml:space="preserve">         退职（役）费</t>
  </si>
  <si>
    <t>伙食补助费</t>
  </si>
  <si>
    <t xml:space="preserve">         抚恤金</t>
  </si>
  <si>
    <t>绩效工资</t>
  </si>
  <si>
    <t xml:space="preserve">         生活补助</t>
  </si>
  <si>
    <t>机关事业单位基本养老保险缴费</t>
  </si>
  <si>
    <t xml:space="preserve">         救济费</t>
  </si>
  <si>
    <t>职业年金缴费</t>
  </si>
  <si>
    <t xml:space="preserve">         医疗费补助</t>
  </si>
  <si>
    <t>职工基本医疗保险缴费</t>
  </si>
  <si>
    <t xml:space="preserve">         助学金</t>
  </si>
  <si>
    <t>公务员医疗补助缴费</t>
  </si>
  <si>
    <t xml:space="preserve">         奖励金</t>
  </si>
  <si>
    <t>其他社会保障缴费</t>
  </si>
  <si>
    <t xml:space="preserve">         个人农业生产补贴</t>
  </si>
  <si>
    <t>住房公积金</t>
  </si>
  <si>
    <t xml:space="preserve">         其他对个人和家庭的补助支出</t>
  </si>
  <si>
    <t>医疗费</t>
  </si>
  <si>
    <t>资本性支出小计</t>
  </si>
  <si>
    <t>其他工资福利支出</t>
  </si>
  <si>
    <t xml:space="preserve">         房屋建筑物购建</t>
  </si>
  <si>
    <t>商品和服务支出小计</t>
  </si>
  <si>
    <t xml:space="preserve">         办公设备购置</t>
  </si>
  <si>
    <t>办公费</t>
  </si>
  <si>
    <t xml:space="preserve">         专用设备购置</t>
  </si>
  <si>
    <t>印刷费</t>
  </si>
  <si>
    <t xml:space="preserve">         基础设施建设</t>
  </si>
  <si>
    <t>咨询费</t>
  </si>
  <si>
    <t xml:space="preserve">         大型修缮</t>
  </si>
  <si>
    <t>手续费</t>
  </si>
  <si>
    <t xml:space="preserve">         信息网络及软件购置更新</t>
  </si>
  <si>
    <t>水费</t>
  </si>
  <si>
    <t xml:space="preserve">         物资储备</t>
  </si>
  <si>
    <t>电费</t>
  </si>
  <si>
    <t xml:space="preserve">         土地补偿</t>
  </si>
  <si>
    <t>邮电费</t>
  </si>
  <si>
    <t xml:space="preserve">         安置补助</t>
  </si>
  <si>
    <t>取暖费</t>
  </si>
  <si>
    <t xml:space="preserve">         地上附着物和青苗补偿</t>
  </si>
  <si>
    <t>物业管理费</t>
  </si>
  <si>
    <t xml:space="preserve">         拆迁补偿</t>
  </si>
  <si>
    <t>差旅费</t>
  </si>
  <si>
    <t xml:space="preserve">         公务用车购置</t>
  </si>
  <si>
    <t>因公出国（境）费用</t>
  </si>
  <si>
    <t xml:space="preserve">         其他交通工具购置</t>
  </si>
  <si>
    <t>维修（护）费</t>
  </si>
  <si>
    <t xml:space="preserve">         文物和陈列品购置</t>
  </si>
  <si>
    <t>租赁费</t>
  </si>
  <si>
    <t xml:space="preserve">         无形资产购置</t>
  </si>
  <si>
    <t>会议费</t>
  </si>
  <si>
    <t xml:space="preserve">         其他资本性支出</t>
  </si>
  <si>
    <t>培训费</t>
  </si>
  <si>
    <t>公务接待费</t>
  </si>
  <si>
    <t>专用材料费</t>
  </si>
  <si>
    <t>被装购置费</t>
  </si>
  <si>
    <t>专用燃料费</t>
  </si>
  <si>
    <t>劳务费</t>
  </si>
  <si>
    <t>委托业务费</t>
  </si>
  <si>
    <t>工会经费</t>
  </si>
  <si>
    <t>福利费</t>
  </si>
  <si>
    <t>公务用车运行维护费</t>
  </si>
  <si>
    <t>其他交通费用</t>
  </si>
  <si>
    <t>税金及附加费用</t>
  </si>
  <si>
    <t>其他商品和服务支出</t>
  </si>
  <si>
    <t xml:space="preserve">            基本支出总计</t>
  </si>
  <si>
    <t>一般公共预算安排项目支出情况表</t>
  </si>
  <si>
    <t>单位编码</t>
  </si>
  <si>
    <t>项目名称</t>
  </si>
  <si>
    <t>项目内容</t>
  </si>
  <si>
    <t>项目绩效目标</t>
  </si>
  <si>
    <t>2019年预算</t>
  </si>
  <si>
    <t>国土规划建设管理局合计</t>
  </si>
  <si>
    <t>国土规划建设管理局小计</t>
  </si>
  <si>
    <t>国土规划建设管理局</t>
  </si>
  <si>
    <t>购买黄河水水费</t>
  </si>
  <si>
    <t>购买黄河水用于平原湖一期、二期补水调蓄，以及大沙河河道水质净化。</t>
  </si>
  <si>
    <t>河流断面水质达标排放</t>
  </si>
  <si>
    <t>施工图审查服务费用</t>
  </si>
  <si>
    <t>对我区房屋建筑和市政基础设施建设项目施工图开展审查</t>
  </si>
  <si>
    <t>降低企业经营成本</t>
  </si>
  <si>
    <t>河湖长制专项经费</t>
  </si>
  <si>
    <t>主要包含河道清理、河长制宣传、东三干清淤、黑臭水体销号以及临时性工作安排。</t>
  </si>
  <si>
    <t>1.黑臭水体销号，全面改善水域环境。2.逐步实现河面无杂草，无漂浮物，河中无障碍，岸坡无垃圾的“四无”保洁目标。</t>
  </si>
  <si>
    <t>国建局工作经费</t>
  </si>
  <si>
    <t>1.开展各类宣传活动：3月22日世界水日、4月22日世界地球日、6月25日土地日宣传、6月份安全宣传月、9月份质量月等需要开展的宣传活动；2.参加上级组织的各类业务培训，提高业务能力。3.日常监督、检查管理工作需要专项经费保障。</t>
  </si>
  <si>
    <t>1.通过开展世界水日、中国水周宣传，使区内企业、企业职工、辖区群众环境保护意识进一步增强；2.通过参加上级组织的各类业务培训，使局内干部职工业务能力进一步提升；3.各项检查工作顺利进行。</t>
  </si>
  <si>
    <t>临时人员经费</t>
  </si>
  <si>
    <t>水资源管理人员、泵站人员、河道养护、扬尘治理人员工资</t>
  </si>
  <si>
    <t>1.河湖长制工作全面开展；2.7个泵站正常运行；3.建设工地扬尘治理监管到位。</t>
  </si>
  <si>
    <t>律师服务费</t>
  </si>
  <si>
    <t>污水处理厂一期原运营方联熹公司和我单位合同纠纷案件律师服务费</t>
  </si>
  <si>
    <t>尽快解决合同纠纷案件</t>
  </si>
  <si>
    <t>安全饮水及危房改造项目</t>
  </si>
  <si>
    <t>对农村饮水进行水质监测，农村安全饮水宣传。对农村危房改造进行鉴定。</t>
  </si>
  <si>
    <t>1.水质检测合格，全面解决农村饮水安全问题。2.危房维护、改造到位，保障住房安全。</t>
  </si>
  <si>
    <t>对经开区总体规划、控制性详细规划进行修编，对14项专项规划进行编制</t>
  </si>
  <si>
    <t>规划编制顺利实施，我区城市建设和项目落地更加规范有序。</t>
  </si>
  <si>
    <t>电力设施维护费</t>
  </si>
  <si>
    <t>经开区电力设施改造项目一标段、二标段以及项目服务过程中拆除恢复费用。</t>
  </si>
  <si>
    <t>通过开展此项目，经开区电力保障方面更加完善，补齐发展短板。</t>
  </si>
  <si>
    <t>市政基础设施修缮维护费</t>
  </si>
  <si>
    <t>对经开区管网清淤及改造、道路抢修、桥梁检测、网格化道路扬尘治理、市政道路修补等</t>
  </si>
  <si>
    <t>通过开展市政管网清淤改造以及市政改造、修缮、维护工作，保障辖区排水通畅，方便人们出行，确保城市干净、整洁，提升城市品位和改善人居环境。</t>
  </si>
  <si>
    <t>平台运行维护费</t>
  </si>
  <si>
    <t>扬尘治理监测平台服务费和维护费、水务办网络服务费以及国土资源系统政务信息网运行费。</t>
  </si>
  <si>
    <t>1.区内建设工地纳入扬尘治理监管平台，实施掌握工地现状；2.政务公文、通知按时收发，并按上级要求抓好落实；3.通过增加监控点，切实加大扬尘治理监控力度，杜绝工地扬尘，提升空气质量。</t>
  </si>
  <si>
    <t>泵站运行维护费</t>
  </si>
  <si>
    <t xml:space="preserve"> 全区7个雨污水泵站电费、水费、维护费及零星工具</t>
  </si>
  <si>
    <t>1.全区7个雨污水泵站正常运行，雨、污水有序排放。</t>
  </si>
  <si>
    <t>项目前期经费（可研、设计、造价、监理、发债）</t>
  </si>
  <si>
    <t>2019年项目设计、环评等尾款，2020年开展的新项目的前期可研编制、工程清单编制、招标控制价编制费用等，包括所有道路、管网、桥梁、棚户区等的可研编制、环评编制、图纸设计费用等。</t>
  </si>
  <si>
    <t>1.通过开展此项项目，为基础设施建设工作奠定基础，扎实开展项目建设工作。2.各项目建设稳步推进，经开区基础设施更加完善。</t>
  </si>
  <si>
    <t>水系综合利用PPP项目</t>
  </si>
  <si>
    <t>本项目主要包括大沙河沿岸景观及沿河路道路工程、大沙河改线段开挖、绿地公园、平原湖二期湖体及周边沿岸的景观营造工程：主要为公园规划范围内的园路、水系、广场、绿化、灌溉、景观照明及景观小品等。其次为大沙河改线段开挖工程、沿河路道路工程、大沙河上游设置拦河橡胶坝工程；</t>
  </si>
  <si>
    <t>水系综合利用PPP项目稳步推进，大沙河景观工程和平原湖二期项目尽快完工，切实提升经开区城市品位。</t>
  </si>
  <si>
    <t>防汛应急专项经费</t>
  </si>
  <si>
    <t>购置储备防汛物资，组织人员、机械及时排水，疏通雨水管网，确保汛期安全度过。</t>
  </si>
  <si>
    <t>确保新乡经济技术开发区防汛抗灾工作高效有序进行,提高对暴雨洪水、汛涝突发、突发公共应急快速反应和处置能力,最大程度地预防和减少人员伤亡和灾害损失，保障经开区社会稳定，促进经济社会全面可持续发展。</t>
  </si>
  <si>
    <t>公租房物业管理</t>
  </si>
  <si>
    <t>公租房电梯维护、消防设施维护、电梯年检等维修维护费用</t>
  </si>
  <si>
    <t>公租房居住环境优美，设施正常运行</t>
  </si>
  <si>
    <t>水资源管理专项经费</t>
  </si>
  <si>
    <t>水资源宣传、企业出水口改造以及水表安装等工作。</t>
  </si>
  <si>
    <t>1.全年水利工作顺利开展。2.企业雨、污水严格执行雨、污分流制度，规范排水。3.水资源管理工作家喻户晓，保护水资源意识得到提高。</t>
  </si>
  <si>
    <t>李胡寨引黄调蓄工程（平原湖二期）水土补偿费</t>
  </si>
  <si>
    <t>切实防治水土流失，扰动土地治理率达到95%，水土流失总治理度达到 95%，土壤流失控制比达到 1.0，拦渣率达到 95%，项目区林草植被恢复率达到 97%，林草覆盖率达到 25%。</t>
  </si>
  <si>
    <t>南水北调水费</t>
  </si>
  <si>
    <t>2020年南水北调水费</t>
  </si>
  <si>
    <t>按时缴纳水费，保证南水北调工程正常运行。</t>
  </si>
  <si>
    <t>定制公交运营费用</t>
  </si>
  <si>
    <t>定制经开区环线公交和127路公交运行费、广告费及公交车站建设费</t>
  </si>
  <si>
    <t>公交站台建设完毕，公交线路正常运行，解决区内职工交通出行问题</t>
  </si>
  <si>
    <t>新奥热力经开区补助</t>
  </si>
  <si>
    <t>对新乡新奥清洁能源有限公司在经开区运营的政策性补贴，保证新乡新奥清洁能源有限公司在经开区正常运行</t>
  </si>
  <si>
    <t>保障经开区热源正常供应</t>
  </si>
  <si>
    <t>耕地质量等别评定专项经费</t>
  </si>
  <si>
    <t>2018-2020年河南省耕地质量等级调查评价与检测项目，通过耕地质量调查、评价、监测工作，
将耕地进行等级划分，加强耕地质量管理。项目包括质量调查、评价、监测。</t>
  </si>
  <si>
    <t>1.每年度耕地质量等级调查及监测工作按期推进。2.全面完成耕地质量等别定级工作。</t>
  </si>
  <si>
    <t>土地出让公告、评估、测绘费</t>
  </si>
  <si>
    <t>土地出让公告、评估和测绘费用</t>
  </si>
  <si>
    <t>土地出让工作顺利开展，做好项目用地保障</t>
  </si>
  <si>
    <t>国土职能专项经费</t>
  </si>
  <si>
    <t xml:space="preserve"> 动态执法巡查专项经费、土地报批费用</t>
  </si>
  <si>
    <t>1.按需完成土地报批工作，保障项目用地。2.定期开展土地执法检查工作，规范国土资源管理秩序，保护国土资源。</t>
  </si>
  <si>
    <t>一般公共预算“三公”经费支出情况表</t>
  </si>
  <si>
    <t>2020年预算数</t>
  </si>
  <si>
    <t>公务用车购置及运行费</t>
  </si>
  <si>
    <t>公务车购置</t>
  </si>
  <si>
    <t>公务用车运行补助</t>
  </si>
  <si>
    <t>政府性基金预算支出情况表</t>
  </si>
  <si>
    <t>功能科目</t>
  </si>
  <si>
    <t>商品和服务支出</t>
  </si>
  <si>
    <t>征地和拆迁补偿支出</t>
  </si>
  <si>
    <t>土地开发支出</t>
  </si>
  <si>
    <t>城市建设支出</t>
  </si>
  <si>
    <t>土地出让业务支出</t>
  </si>
  <si>
    <t>棚户区改造支出</t>
  </si>
  <si>
    <t>公共租赁住房支出</t>
  </si>
  <si>
    <t>城市公共设施</t>
  </si>
  <si>
    <t>其他政府性基金债务收入安排的支出</t>
  </si>
  <si>
    <t>机关运行经费情况表</t>
  </si>
  <si>
    <t>财政拨款（含上年结余）</t>
  </si>
  <si>
    <t>一般设备购置</t>
  </si>
  <si>
    <t>机关运行经费总计</t>
  </si>
  <si>
    <t>政府采购及新增资产配置计划表</t>
  </si>
  <si>
    <t>预算项目名称</t>
  </si>
  <si>
    <t>采购项目明细</t>
  </si>
  <si>
    <t>拟采购方式</t>
  </si>
  <si>
    <t>其中：财政拨款</t>
  </si>
  <si>
    <t>采购项目类别</t>
  </si>
  <si>
    <t>是否属资产购置项目</t>
  </si>
  <si>
    <t>001009</t>
  </si>
  <si>
    <t>国建局工作经费</t>
    <phoneticPr fontId="18" type="noConversion"/>
  </si>
  <si>
    <t>是</t>
    <phoneticPr fontId="18" type="noConversion"/>
  </si>
  <si>
    <t>定点采购</t>
    <phoneticPr fontId="18" type="noConversion"/>
  </si>
  <si>
    <t>经开区总规修编</t>
    <phoneticPr fontId="18" type="noConversion"/>
  </si>
  <si>
    <t>分散采购</t>
    <phoneticPr fontId="18" type="noConversion"/>
  </si>
  <si>
    <t>否</t>
    <phoneticPr fontId="18" type="noConversion"/>
  </si>
  <si>
    <t>公开招标</t>
    <phoneticPr fontId="18" type="noConversion"/>
  </si>
</sst>
</file>

<file path=xl/styles.xml><?xml version="1.0" encoding="utf-8"?>
<styleSheet xmlns="http://schemas.openxmlformats.org/spreadsheetml/2006/main">
  <numFmts count="1">
    <numFmt numFmtId="176" formatCode="#,##0.0_ "/>
  </numFmts>
  <fonts count="19">
    <font>
      <sz val="11"/>
      <color theme="1"/>
      <name val="宋体"/>
      <charset val="134"/>
      <scheme val="minor"/>
    </font>
    <font>
      <sz val="18"/>
      <color rgb="FF000000"/>
      <name val="微软雅黑"/>
      <charset val="134"/>
    </font>
    <font>
      <sz val="11"/>
      <color rgb="FF000000"/>
      <name val="微软雅黑"/>
      <charset val="134"/>
    </font>
    <font>
      <sz val="9"/>
      <color rgb="FF000000"/>
      <name val="新宋体"/>
      <charset val="134"/>
    </font>
    <font>
      <sz val="11"/>
      <color rgb="FF000000"/>
      <name val="宋体"/>
      <charset val="134"/>
    </font>
    <font>
      <sz val="9"/>
      <color rgb="FF000000"/>
      <name val="宋体"/>
      <charset val="134"/>
    </font>
    <font>
      <sz val="22"/>
      <color rgb="FF000000"/>
      <name val="黑体"/>
      <charset val="134"/>
    </font>
    <font>
      <sz val="12"/>
      <color rgb="FF000000"/>
      <name val="宋体"/>
      <charset val="134"/>
    </font>
    <font>
      <sz val="10"/>
      <color rgb="FF000000"/>
      <name val="新宋体"/>
      <charset val="134"/>
    </font>
    <font>
      <b/>
      <sz val="18"/>
      <color rgb="FF000000"/>
      <name val="宋体"/>
      <charset val="134"/>
    </font>
    <font>
      <sz val="9"/>
      <color rgb="FF000000"/>
      <name val="微软雅黑"/>
      <charset val="134"/>
    </font>
    <font>
      <sz val="9"/>
      <color rgb="FF000000"/>
      <name val="微软雅黑"/>
      <charset val="134"/>
    </font>
    <font>
      <sz val="8"/>
      <color rgb="FF000000"/>
      <name val="宋体"/>
      <charset val="134"/>
    </font>
    <font>
      <sz val="18"/>
      <color rgb="FF000000"/>
      <name val="宋体"/>
      <charset val="134"/>
    </font>
    <font>
      <sz val="10"/>
      <color rgb="FF000000"/>
      <name val="宋体"/>
      <charset val="134"/>
    </font>
    <font>
      <b/>
      <sz val="10"/>
      <color rgb="FF000000"/>
      <name val="宋体"/>
      <charset val="134"/>
    </font>
    <font>
      <b/>
      <sz val="20"/>
      <color rgb="FF000000"/>
      <name val="宋体"/>
      <charset val="134"/>
    </font>
    <font>
      <sz val="9"/>
      <color rgb="FFFF0000"/>
      <name val="宋体"/>
      <charset val="134"/>
    </font>
    <font>
      <sz val="9"/>
      <name val="宋体"/>
      <charset val="134"/>
      <scheme val="minor"/>
    </font>
  </fonts>
  <fills count="4">
    <fill>
      <patternFill patternType="none"/>
    </fill>
    <fill>
      <patternFill patternType="gray125"/>
    </fill>
    <fill>
      <patternFill patternType="solid">
        <fgColor rgb="FFFFFFFF"/>
        <bgColor indexed="64"/>
      </patternFill>
    </fill>
    <fill>
      <patternFill patternType="solid">
        <fgColor rgb="FFCCCCFF"/>
        <bgColor indexed="64"/>
      </patternFill>
    </fill>
  </fills>
  <borders count="13">
    <border>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alignment vertical="center"/>
    </xf>
  </cellStyleXfs>
  <cellXfs count="153">
    <xf numFmtId="0" fontId="0" fillId="0" borderId="0" xfId="0">
      <alignment vertical="center"/>
    </xf>
    <xf numFmtId="0" fontId="2" fillId="0" borderId="4" xfId="0" applyFont="1" applyBorder="1" applyAlignment="1">
      <alignment horizontal="left" vertical="center" wrapText="1"/>
    </xf>
    <xf numFmtId="0" fontId="3" fillId="0" borderId="5" xfId="0" applyFont="1" applyBorder="1" applyAlignment="1">
      <alignment horizontal="center" vertical="center" wrapText="1"/>
    </xf>
    <xf numFmtId="1" fontId="2" fillId="0" borderId="5" xfId="0" applyNumberFormat="1" applyFont="1" applyBorder="1" applyAlignment="1">
      <alignment horizontal="center" vertical="center" wrapText="1"/>
    </xf>
    <xf numFmtId="4" fontId="4" fillId="0" borderId="5" xfId="0" applyNumberFormat="1" applyFont="1" applyBorder="1" applyAlignment="1">
      <alignment horizontal="right" vertical="center" wrapText="1"/>
    </xf>
    <xf numFmtId="0" fontId="5" fillId="0" borderId="5" xfId="0" applyFont="1" applyBorder="1" applyAlignment="1">
      <alignment horizontal="left" vertical="center" wrapText="1"/>
    </xf>
    <xf numFmtId="0" fontId="2" fillId="0" borderId="6" xfId="0" applyFont="1" applyBorder="1" applyAlignment="1">
      <alignment horizontal="left" vertical="center" wrapText="1"/>
    </xf>
    <xf numFmtId="0" fontId="4" fillId="0" borderId="0" xfId="0" applyFont="1" applyAlignment="1">
      <alignment horizontal="left" vertical="center" wrapText="1"/>
    </xf>
    <xf numFmtId="0" fontId="4" fillId="0" borderId="3" xfId="0" applyFont="1" applyBorder="1" applyAlignment="1">
      <alignment horizontal="left" vertical="center" wrapText="1"/>
    </xf>
    <xf numFmtId="0" fontId="5" fillId="0" borderId="3" xfId="0" applyFont="1" applyBorder="1" applyAlignment="1">
      <alignment horizontal="left" vertical="center" wrapText="1"/>
    </xf>
    <xf numFmtId="0" fontId="4" fillId="0" borderId="4" xfId="0" applyFont="1" applyBorder="1" applyAlignment="1">
      <alignment horizontal="left" vertical="center" wrapText="1"/>
    </xf>
    <xf numFmtId="0" fontId="7" fillId="0" borderId="5" xfId="0" applyFont="1" applyBorder="1" applyAlignment="1">
      <alignment horizontal="center" wrapText="1"/>
    </xf>
    <xf numFmtId="0" fontId="7" fillId="0" borderId="5" xfId="0" applyFont="1" applyBorder="1" applyAlignment="1">
      <alignment horizontal="center" vertical="center" wrapText="1"/>
    </xf>
    <xf numFmtId="1" fontId="4" fillId="0" borderId="5" xfId="0" applyNumberFormat="1" applyFont="1" applyBorder="1" applyAlignment="1">
      <alignment horizontal="left" vertical="center" wrapText="1"/>
    </xf>
    <xf numFmtId="0" fontId="8" fillId="0" borderId="5" xfId="0" applyFont="1" applyBorder="1" applyAlignment="1">
      <alignment horizontal="left" vertical="center" wrapText="1" indent="2"/>
    </xf>
    <xf numFmtId="4" fontId="4" fillId="0" borderId="5" xfId="0" applyNumberFormat="1" applyFont="1" applyBorder="1" applyAlignment="1">
      <alignment horizontal="center" vertical="center" wrapText="1"/>
    </xf>
    <xf numFmtId="0" fontId="4" fillId="0" borderId="5" xfId="0" applyFont="1" applyBorder="1" applyAlignment="1">
      <alignment horizontal="left" vertical="center" wrapText="1"/>
    </xf>
    <xf numFmtId="0" fontId="8" fillId="0" borderId="5" xfId="0" applyFont="1" applyBorder="1" applyAlignment="1">
      <alignment horizontal="left" vertical="center" wrapText="1"/>
    </xf>
    <xf numFmtId="0" fontId="8" fillId="0" borderId="5" xfId="0" applyFont="1" applyBorder="1" applyAlignment="1">
      <alignment horizontal="center" vertical="center" wrapText="1"/>
    </xf>
    <xf numFmtId="0" fontId="4" fillId="0" borderId="6"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center" vertical="center" wrapText="1"/>
    </xf>
    <xf numFmtId="4" fontId="5" fillId="0" borderId="5" xfId="0" applyNumberFormat="1" applyFont="1" applyBorder="1" applyAlignment="1">
      <alignment horizontal="center" vertical="center" wrapText="1"/>
    </xf>
    <xf numFmtId="0" fontId="10" fillId="2" borderId="5" xfId="0" applyFont="1" applyFill="1" applyBorder="1" applyAlignment="1">
      <alignment horizontal="left" vertical="center" wrapText="1"/>
    </xf>
    <xf numFmtId="0" fontId="10" fillId="2" borderId="5" xfId="0" applyFont="1" applyFill="1" applyBorder="1" applyAlignment="1">
      <alignment horizontal="right" vertical="center" wrapText="1"/>
    </xf>
    <xf numFmtId="4" fontId="10" fillId="2" borderId="5" xfId="0" applyNumberFormat="1" applyFont="1" applyFill="1" applyBorder="1" applyAlignment="1">
      <alignment horizontal="right" vertical="center" wrapText="1"/>
    </xf>
    <xf numFmtId="0" fontId="11" fillId="2" borderId="5" xfId="0" applyFont="1" applyFill="1" applyBorder="1" applyAlignment="1">
      <alignment horizontal="left" vertical="center" wrapText="1"/>
    </xf>
    <xf numFmtId="0" fontId="11" fillId="2" borderId="5" xfId="0" applyFont="1" applyFill="1" applyBorder="1" applyAlignment="1">
      <alignment horizontal="right" vertical="center" wrapText="1"/>
    </xf>
    <xf numFmtId="4" fontId="11" fillId="2" borderId="5" xfId="0" applyNumberFormat="1" applyFont="1" applyFill="1" applyBorder="1" applyAlignment="1">
      <alignment horizontal="right" vertical="center" wrapText="1"/>
    </xf>
    <xf numFmtId="0" fontId="5" fillId="0" borderId="4" xfId="0" applyFont="1" applyBorder="1" applyAlignment="1">
      <alignment horizontal="center" vertical="center" wrapText="1"/>
    </xf>
    <xf numFmtId="0" fontId="5" fillId="0" borderId="4" xfId="0" applyFont="1" applyBorder="1" applyAlignment="1">
      <alignment horizontal="right" vertical="center" wrapText="1"/>
    </xf>
    <xf numFmtId="0" fontId="12" fillId="0" borderId="5" xfId="0" applyFont="1" applyBorder="1" applyAlignment="1">
      <alignment horizontal="center" vertical="center" wrapText="1"/>
    </xf>
    <xf numFmtId="4" fontId="12" fillId="0" borderId="5" xfId="0" applyNumberFormat="1" applyFont="1" applyBorder="1" applyAlignment="1">
      <alignment horizontal="center" vertical="center" wrapText="1"/>
    </xf>
    <xf numFmtId="0" fontId="12" fillId="0" borderId="5" xfId="0" applyFont="1" applyBorder="1" applyAlignment="1">
      <alignment horizontal="left" vertical="center" wrapText="1"/>
    </xf>
    <xf numFmtId="4" fontId="12" fillId="0" borderId="5" xfId="0" applyNumberFormat="1" applyFont="1" applyBorder="1" applyAlignment="1">
      <alignment horizontal="right" vertical="center" wrapText="1"/>
    </xf>
    <xf numFmtId="0" fontId="12" fillId="0" borderId="3" xfId="0" applyFont="1" applyBorder="1" applyAlignment="1">
      <alignment horizontal="left" vertical="center" wrapText="1"/>
    </xf>
    <xf numFmtId="0" fontId="7" fillId="0" borderId="4" xfId="0" applyFont="1" applyBorder="1" applyAlignment="1">
      <alignment horizontal="left" vertical="center" wrapText="1"/>
    </xf>
    <xf numFmtId="1" fontId="7" fillId="0" borderId="5" xfId="0" applyNumberFormat="1" applyFont="1" applyBorder="1" applyAlignment="1">
      <alignment horizontal="center" vertical="center" wrapText="1"/>
    </xf>
    <xf numFmtId="2" fontId="7" fillId="0" borderId="5" xfId="0" applyNumberFormat="1" applyFont="1" applyBorder="1" applyAlignment="1">
      <alignment horizontal="center" vertical="center" wrapText="1"/>
    </xf>
    <xf numFmtId="0" fontId="14" fillId="0" borderId="4" xfId="0" applyFont="1" applyBorder="1" applyAlignment="1">
      <alignment horizontal="left" vertical="center" wrapText="1"/>
    </xf>
    <xf numFmtId="0" fontId="14" fillId="0" borderId="5" xfId="0" applyFont="1" applyBorder="1" applyAlignment="1">
      <alignment horizontal="center" wrapText="1"/>
    </xf>
    <xf numFmtId="0" fontId="7" fillId="0" borderId="5" xfId="0" applyFont="1" applyBorder="1" applyAlignment="1">
      <alignment horizontal="left" vertical="center" wrapText="1"/>
    </xf>
    <xf numFmtId="0" fontId="14" fillId="0" borderId="5" xfId="0" applyFont="1" applyBorder="1" applyAlignment="1">
      <alignment horizontal="center" vertical="center" wrapText="1"/>
    </xf>
    <xf numFmtId="0" fontId="7" fillId="0" borderId="5" xfId="0" applyFont="1" applyBorder="1" applyAlignment="1">
      <alignment horizontal="left" wrapText="1"/>
    </xf>
    <xf numFmtId="2" fontId="7" fillId="0" borderId="5" xfId="0" applyNumberFormat="1" applyFont="1" applyBorder="1" applyAlignment="1">
      <alignment horizontal="right" vertical="center" wrapText="1"/>
    </xf>
    <xf numFmtId="0" fontId="14" fillId="0" borderId="5" xfId="0" applyFont="1" applyBorder="1" applyAlignment="1">
      <alignment horizontal="left" vertical="center" wrapText="1"/>
    </xf>
    <xf numFmtId="1" fontId="7" fillId="0" borderId="5" xfId="0" applyNumberFormat="1" applyFont="1" applyBorder="1" applyAlignment="1">
      <alignment horizontal="left" vertical="center" wrapText="1"/>
    </xf>
    <xf numFmtId="0" fontId="15" fillId="0" borderId="5" xfId="0" applyFont="1" applyBorder="1" applyAlignment="1">
      <alignment horizontal="left" vertical="center" wrapText="1"/>
    </xf>
    <xf numFmtId="4" fontId="7" fillId="0" borderId="5" xfId="0" applyNumberFormat="1" applyFont="1" applyBorder="1" applyAlignment="1">
      <alignment horizontal="right" vertical="center" wrapText="1"/>
    </xf>
    <xf numFmtId="0" fontId="14" fillId="0" borderId="5" xfId="0" applyFont="1" applyBorder="1" applyAlignment="1">
      <alignment horizontal="left" vertical="center" wrapText="1" indent="2"/>
    </xf>
    <xf numFmtId="0" fontId="7" fillId="0" borderId="6" xfId="0" applyFont="1" applyBorder="1" applyAlignment="1">
      <alignment horizontal="left" vertical="center" wrapText="1"/>
    </xf>
    <xf numFmtId="0" fontId="14" fillId="0" borderId="6" xfId="0" applyFont="1" applyBorder="1" applyAlignment="1">
      <alignment horizontal="left" vertical="center" wrapText="1"/>
    </xf>
    <xf numFmtId="0" fontId="7" fillId="0" borderId="3" xfId="0" applyFont="1" applyBorder="1" applyAlignment="1">
      <alignment horizontal="left" vertical="center" wrapText="1"/>
    </xf>
    <xf numFmtId="0" fontId="7" fillId="0" borderId="0" xfId="0" applyFont="1" applyAlignment="1">
      <alignment horizontal="left" vertical="center" wrapText="1"/>
    </xf>
    <xf numFmtId="0" fontId="4" fillId="0" borderId="3" xfId="0" applyFont="1" applyBorder="1" applyAlignment="1">
      <alignment horizontal="center" vertical="center" wrapText="1"/>
    </xf>
    <xf numFmtId="4" fontId="5" fillId="0" borderId="0" xfId="0" applyNumberFormat="1" applyFont="1" applyAlignment="1">
      <alignment horizontal="left" wrapText="1"/>
    </xf>
    <xf numFmtId="4" fontId="5" fillId="0" borderId="4" xfId="0" applyNumberFormat="1" applyFont="1" applyBorder="1" applyAlignment="1">
      <alignment horizontal="left" vertical="center" wrapText="1"/>
    </xf>
    <xf numFmtId="4" fontId="5" fillId="0" borderId="3" xfId="0" applyNumberFormat="1" applyFont="1" applyBorder="1" applyAlignment="1">
      <alignment horizontal="left" wrapText="1"/>
    </xf>
    <xf numFmtId="4" fontId="5" fillId="0" borderId="5" xfId="0" applyNumberFormat="1" applyFont="1" applyBorder="1" applyAlignment="1">
      <alignment horizontal="right" vertical="center" wrapText="1"/>
    </xf>
    <xf numFmtId="4" fontId="5" fillId="0" borderId="5" xfId="0" applyNumberFormat="1" applyFont="1" applyBorder="1" applyAlignment="1">
      <alignment horizontal="left" vertical="center" wrapText="1"/>
    </xf>
    <xf numFmtId="4" fontId="14" fillId="0" borderId="5" xfId="0" applyNumberFormat="1" applyFont="1" applyBorder="1" applyAlignment="1">
      <alignment horizontal="left" vertical="center" wrapText="1"/>
    </xf>
    <xf numFmtId="4" fontId="4" fillId="0" borderId="5" xfId="0" applyNumberFormat="1" applyFont="1" applyBorder="1" applyAlignment="1">
      <alignment horizontal="left" vertical="center" wrapText="1"/>
    </xf>
    <xf numFmtId="4" fontId="4" fillId="0" borderId="3" xfId="0" applyNumberFormat="1" applyFont="1" applyBorder="1" applyAlignment="1">
      <alignment horizontal="left" vertical="center" wrapText="1"/>
    </xf>
    <xf numFmtId="4" fontId="14" fillId="0" borderId="5" xfId="0" applyNumberFormat="1" applyFont="1" applyBorder="1" applyAlignment="1">
      <alignment horizontal="left" wrapText="1"/>
    </xf>
    <xf numFmtId="4" fontId="5" fillId="0" borderId="5" xfId="0" applyNumberFormat="1" applyFont="1" applyBorder="1" applyAlignment="1">
      <alignment horizontal="right" wrapText="1"/>
    </xf>
    <xf numFmtId="4" fontId="5" fillId="0" borderId="5" xfId="0" applyNumberFormat="1" applyFont="1" applyBorder="1" applyAlignment="1">
      <alignment horizontal="left" wrapText="1"/>
    </xf>
    <xf numFmtId="0" fontId="5" fillId="0" borderId="5" xfId="0" applyFont="1" applyBorder="1" applyAlignment="1">
      <alignment horizontal="left" wrapText="1"/>
    </xf>
    <xf numFmtId="4" fontId="5" fillId="0" borderId="6" xfId="0" applyNumberFormat="1" applyFont="1" applyBorder="1" applyAlignment="1">
      <alignment horizontal="left" wrapText="1"/>
    </xf>
    <xf numFmtId="4" fontId="5" fillId="0" borderId="6" xfId="0" applyNumberFormat="1" applyFont="1" applyBorder="1" applyAlignment="1">
      <alignment horizontal="right" wrapText="1"/>
    </xf>
    <xf numFmtId="4" fontId="4" fillId="0" borderId="0" xfId="0" applyNumberFormat="1" applyFont="1" applyAlignment="1">
      <alignment horizontal="left" vertical="center" wrapText="1"/>
    </xf>
    <xf numFmtId="0" fontId="14" fillId="0" borderId="0" xfId="0" applyFont="1" applyAlignment="1">
      <alignment horizontal="center" vertical="center" wrapText="1"/>
    </xf>
    <xf numFmtId="0" fontId="14" fillId="0" borderId="0" xfId="0" applyFont="1" applyAlignment="1">
      <alignment horizontal="right" vertical="center" wrapText="1"/>
    </xf>
    <xf numFmtId="0" fontId="14" fillId="0" borderId="0" xfId="0" applyFont="1" applyAlignment="1">
      <alignment horizontal="left" vertical="center" wrapText="1"/>
    </xf>
    <xf numFmtId="176" fontId="14" fillId="0" borderId="4" xfId="0" applyNumberFormat="1" applyFont="1" applyBorder="1" applyAlignment="1">
      <alignment horizontal="right" vertical="center" wrapText="1"/>
    </xf>
    <xf numFmtId="4" fontId="14" fillId="0" borderId="5" xfId="0" applyNumberFormat="1" applyFont="1" applyBorder="1" applyAlignment="1">
      <alignment horizontal="center" vertical="center" wrapText="1"/>
    </xf>
    <xf numFmtId="1" fontId="14" fillId="0" borderId="5" xfId="0" applyNumberFormat="1" applyFont="1" applyBorder="1" applyAlignment="1">
      <alignment horizontal="center" vertical="center" wrapText="1"/>
    </xf>
    <xf numFmtId="0" fontId="5" fillId="0" borderId="12" xfId="0" applyFont="1" applyBorder="1" applyAlignment="1">
      <alignment horizontal="left" vertical="center" wrapText="1"/>
    </xf>
    <xf numFmtId="0" fontId="10" fillId="2" borderId="5" xfId="0" applyFont="1" applyFill="1" applyBorder="1" applyAlignment="1">
      <alignment horizontal="center" vertical="center" wrapText="1"/>
    </xf>
    <xf numFmtId="4" fontId="14" fillId="0" borderId="5" xfId="0" applyNumberFormat="1" applyFont="1" applyBorder="1" applyAlignment="1">
      <alignment horizontal="right" vertical="center" wrapText="1"/>
    </xf>
    <xf numFmtId="4" fontId="4" fillId="0" borderId="6" xfId="0" applyNumberFormat="1" applyFont="1" applyBorder="1" applyAlignment="1">
      <alignment horizontal="left" vertical="center" wrapText="1"/>
    </xf>
    <xf numFmtId="176" fontId="14" fillId="0" borderId="0" xfId="0" applyNumberFormat="1" applyFont="1" applyAlignment="1">
      <alignment horizontal="right" vertical="center" wrapText="1"/>
    </xf>
    <xf numFmtId="0" fontId="14" fillId="0" borderId="4" xfId="0" applyFont="1" applyBorder="1" applyAlignment="1">
      <alignment horizontal="right" wrapText="1"/>
    </xf>
    <xf numFmtId="4" fontId="4" fillId="0" borderId="4" xfId="0" applyNumberFormat="1" applyFont="1" applyBorder="1" applyAlignment="1">
      <alignment horizontal="left" vertical="center" wrapText="1"/>
    </xf>
    <xf numFmtId="0" fontId="7" fillId="0" borderId="4" xfId="0" applyFont="1" applyBorder="1" applyAlignment="1">
      <alignment horizontal="center" vertical="center" wrapText="1"/>
    </xf>
    <xf numFmtId="4" fontId="5" fillId="0" borderId="4" xfId="0" applyNumberFormat="1" applyFont="1" applyBorder="1" applyAlignment="1">
      <alignment horizontal="left" wrapText="1"/>
    </xf>
    <xf numFmtId="4" fontId="17" fillId="0" borderId="5" xfId="0" applyNumberFormat="1" applyFont="1" applyBorder="1" applyAlignment="1">
      <alignment horizontal="left" vertical="center" wrapText="1"/>
    </xf>
    <xf numFmtId="0" fontId="5" fillId="0" borderId="5" xfId="0" applyFont="1" applyBorder="1" applyAlignment="1">
      <alignment horizontal="left" vertical="center" wrapText="1" indent="1"/>
    </xf>
    <xf numFmtId="0" fontId="5" fillId="0" borderId="5" xfId="0" applyFont="1" applyBorder="1" applyAlignment="1">
      <alignment horizontal="center" vertical="center" wrapText="1"/>
    </xf>
    <xf numFmtId="4" fontId="4" fillId="0" borderId="5" xfId="0" applyNumberFormat="1" applyFont="1" applyBorder="1" applyAlignment="1">
      <alignment horizontal="center" vertical="center" wrapText="1"/>
    </xf>
    <xf numFmtId="0" fontId="9" fillId="0" borderId="1" xfId="0" applyFont="1" applyBorder="1" applyAlignment="1">
      <alignment horizontal="center" vertical="center" wrapText="1"/>
    </xf>
    <xf numFmtId="4" fontId="9" fillId="0" borderId="2" xfId="0" applyNumberFormat="1" applyFont="1" applyBorder="1" applyAlignment="1">
      <alignment horizontal="center" vertical="center" wrapText="1"/>
    </xf>
    <xf numFmtId="4" fontId="9" fillId="0" borderId="3" xfId="0" applyNumberFormat="1" applyFont="1" applyBorder="1" applyAlignment="1">
      <alignment horizontal="center" vertical="center" wrapText="1"/>
    </xf>
    <xf numFmtId="0" fontId="5" fillId="0" borderId="7" xfId="0" applyFont="1" applyBorder="1" applyAlignment="1">
      <alignment horizontal="right" vertical="center" wrapText="1"/>
    </xf>
    <xf numFmtId="4" fontId="5" fillId="0" borderId="8" xfId="0" applyNumberFormat="1" applyFont="1" applyBorder="1" applyAlignment="1">
      <alignment horizontal="right" vertical="center" wrapText="1"/>
    </xf>
    <xf numFmtId="4" fontId="5" fillId="0" borderId="9" xfId="0" applyNumberFormat="1" applyFont="1" applyBorder="1" applyAlignment="1">
      <alignment horizontal="right" vertical="center" wrapText="1"/>
    </xf>
    <xf numFmtId="4" fontId="5" fillId="0" borderId="5"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7" fillId="0" borderId="7" xfId="0" applyFont="1" applyBorder="1" applyAlignment="1">
      <alignment horizontal="left" vertical="center" wrapText="1" indent="1"/>
    </xf>
    <xf numFmtId="0" fontId="9" fillId="0" borderId="9" xfId="0" applyFont="1" applyBorder="1" applyAlignment="1">
      <alignment horizontal="center" vertical="center" wrapText="1"/>
    </xf>
    <xf numFmtId="0" fontId="7" fillId="0" borderId="5" xfId="0" applyFont="1" applyBorder="1" applyAlignment="1">
      <alignment horizontal="center" vertical="center" wrapText="1"/>
    </xf>
    <xf numFmtId="0" fontId="7" fillId="0" borderId="5" xfId="0" applyFont="1" applyBorder="1" applyAlignment="1">
      <alignment horizontal="left" vertical="center" wrapText="1"/>
    </xf>
    <xf numFmtId="4" fontId="7" fillId="0" borderId="5" xfId="0" applyNumberFormat="1" applyFont="1" applyBorder="1" applyAlignment="1">
      <alignment horizontal="left" vertical="center" wrapText="1"/>
    </xf>
    <xf numFmtId="0" fontId="7" fillId="0" borderId="5" xfId="0" applyFont="1" applyBorder="1" applyAlignment="1">
      <alignment horizontal="left" vertical="center" wrapText="1" indent="1"/>
    </xf>
    <xf numFmtId="4" fontId="7" fillId="0" borderId="5" xfId="0" applyNumberFormat="1" applyFont="1" applyBorder="1" applyAlignment="1">
      <alignment horizontal="right" vertical="center" wrapText="1"/>
    </xf>
    <xf numFmtId="0" fontId="7" fillId="0" borderId="5" xfId="0" applyFont="1" applyBorder="1" applyAlignment="1">
      <alignment horizontal="left" vertical="center" wrapText="1" indent="2"/>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14" fillId="0" borderId="0" xfId="0" applyFont="1" applyAlignment="1">
      <alignment horizontal="center" vertical="center" wrapText="1"/>
    </xf>
    <xf numFmtId="0" fontId="16" fillId="0" borderId="0" xfId="0" applyFont="1" applyAlignment="1">
      <alignment horizontal="center" vertical="center" wrapText="1"/>
    </xf>
    <xf numFmtId="0" fontId="14" fillId="0" borderId="0" xfId="0" applyFont="1" applyAlignment="1">
      <alignment horizontal="right" vertical="center" wrapText="1"/>
    </xf>
    <xf numFmtId="0" fontId="14" fillId="0" borderId="1" xfId="0" applyFont="1" applyBorder="1" applyAlignment="1">
      <alignment horizontal="center" vertical="center" wrapText="1"/>
    </xf>
    <xf numFmtId="4" fontId="4" fillId="0" borderId="0" xfId="0" applyNumberFormat="1" applyFont="1" applyAlignment="1">
      <alignment horizontal="left" vertical="center" wrapText="1"/>
    </xf>
    <xf numFmtId="0" fontId="14" fillId="0" borderId="5" xfId="0" applyFont="1" applyBorder="1" applyAlignment="1">
      <alignment horizontal="center" vertical="center" wrapText="1"/>
    </xf>
    <xf numFmtId="4" fontId="14" fillId="0" borderId="5" xfId="0" applyNumberFormat="1" applyFont="1" applyBorder="1" applyAlignment="1">
      <alignment horizontal="center" vertical="center" wrapText="1"/>
    </xf>
    <xf numFmtId="4" fontId="16" fillId="0" borderId="0" xfId="0" applyNumberFormat="1" applyFont="1" applyAlignment="1">
      <alignment horizontal="center" vertical="center" wrapText="1"/>
    </xf>
    <xf numFmtId="0" fontId="14" fillId="0" borderId="4" xfId="0" applyFont="1" applyBorder="1" applyAlignment="1">
      <alignment horizontal="left" vertical="center" wrapText="1"/>
    </xf>
    <xf numFmtId="4" fontId="14" fillId="3" borderId="4" xfId="0" applyNumberFormat="1" applyFont="1" applyFill="1" applyBorder="1" applyAlignment="1">
      <alignment horizontal="right" vertical="center" wrapText="1"/>
    </xf>
    <xf numFmtId="4" fontId="14" fillId="0" borderId="4" xfId="0" applyNumberFormat="1" applyFont="1" applyBorder="1" applyAlignment="1">
      <alignment horizontal="right" vertical="center" wrapText="1"/>
    </xf>
    <xf numFmtId="4" fontId="14" fillId="0" borderId="11" xfId="0" applyNumberFormat="1" applyFont="1" applyBorder="1" applyAlignment="1">
      <alignment horizontal="center" vertical="center" wrapText="1"/>
    </xf>
    <xf numFmtId="4" fontId="14" fillId="0" borderId="12" xfId="0" applyNumberFormat="1" applyFont="1" applyBorder="1" applyAlignment="1">
      <alignment horizontal="center" vertical="center" wrapText="1"/>
    </xf>
    <xf numFmtId="0" fontId="5" fillId="0" borderId="10" xfId="0" applyFont="1" applyBorder="1" applyAlignment="1">
      <alignment horizontal="center" vertical="center" wrapText="1"/>
    </xf>
    <xf numFmtId="4" fontId="5" fillId="0" borderId="11" xfId="0" applyNumberFormat="1" applyFont="1" applyBorder="1" applyAlignment="1">
      <alignment horizontal="center" vertical="center" wrapText="1"/>
    </xf>
    <xf numFmtId="4" fontId="5" fillId="0" borderId="12" xfId="0" applyNumberFormat="1" applyFont="1" applyBorder="1" applyAlignment="1">
      <alignment horizontal="center" vertical="center" wrapText="1"/>
    </xf>
    <xf numFmtId="0" fontId="5" fillId="0" borderId="5" xfId="0" applyFont="1" applyBorder="1" applyAlignment="1">
      <alignment horizontal="lef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6" fillId="0" borderId="1" xfId="0" applyFont="1" applyBorder="1" applyAlignment="1">
      <alignment horizontal="center"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14" fillId="0" borderId="5" xfId="0" applyFont="1" applyBorder="1" applyAlignment="1">
      <alignment horizontal="center" wrapText="1"/>
    </xf>
    <xf numFmtId="0" fontId="7" fillId="0" borderId="5" xfId="0" applyFont="1" applyBorder="1" applyAlignment="1">
      <alignment horizontal="center" wrapText="1"/>
    </xf>
    <xf numFmtId="0" fontId="14" fillId="0" borderId="5" xfId="0" applyFont="1" applyBorder="1" applyAlignment="1">
      <alignment horizontal="left"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2" fillId="0" borderId="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5"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3" fillId="0" borderId="5" xfId="0" applyFont="1" applyBorder="1" applyAlignment="1">
      <alignment horizontal="center" vertical="center" wrapText="1"/>
    </xf>
    <xf numFmtId="0" fontId="2" fillId="0" borderId="5" xfId="0" applyFont="1" applyBorder="1" applyAlignment="1">
      <alignment horizontal="left" vertical="center" wrapText="1"/>
    </xf>
    <xf numFmtId="0" fontId="4" fillId="0" borderId="5" xfId="0" applyFont="1" applyBorder="1" applyAlignment="1">
      <alignment horizontal="center" vertical="center" wrapText="1"/>
    </xf>
  </cellXfs>
  <cellStyles count="1">
    <cellStyle name="常规" xfId="0" builtinId="0"/>
  </cellStyles>
  <dxfs count="0"/>
  <tableStyles count="0" defaultTableStyle="TableStyleMedium9" defaultPivotStyle="PivotStyleLight16"/>
  <colors>
    <mruColors>
      <color rgb="FFD4888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N20"/>
  <sheetViews>
    <sheetView showGridLines="0" topLeftCell="A10" workbookViewId="0">
      <selection activeCell="E9" sqref="E9"/>
    </sheetView>
  </sheetViews>
  <sheetFormatPr defaultColWidth="9" defaultRowHeight="13.5"/>
  <cols>
    <col min="1" max="1" width="35.5" customWidth="1"/>
    <col min="2" max="2" width="15.625" customWidth="1"/>
    <col min="3" max="3" width="21" customWidth="1"/>
    <col min="4" max="7" width="10" customWidth="1"/>
    <col min="8" max="8" width="8.125" customWidth="1"/>
    <col min="9" max="9" width="8.5" customWidth="1"/>
    <col min="10" max="10" width="6.25" customWidth="1"/>
    <col min="11" max="11" width="9" customWidth="1"/>
    <col min="12" max="13" width="6.25" customWidth="1"/>
    <col min="14" max="14" width="1" customWidth="1"/>
  </cols>
  <sheetData>
    <row r="1" spans="1:14" ht="37.5" customHeight="1">
      <c r="A1" s="89" t="s">
        <v>0</v>
      </c>
      <c r="B1" s="90"/>
      <c r="C1" s="90"/>
      <c r="D1" s="90"/>
      <c r="E1" s="90"/>
      <c r="F1" s="90"/>
      <c r="G1" s="90"/>
      <c r="H1" s="90"/>
      <c r="I1" s="90"/>
      <c r="J1" s="90"/>
      <c r="K1" s="90"/>
      <c r="L1" s="90"/>
      <c r="M1" s="91"/>
      <c r="N1" s="55"/>
    </row>
    <row r="2" spans="1:14" ht="15" customHeight="1">
      <c r="A2" s="20"/>
      <c r="B2" s="56"/>
      <c r="C2" s="56"/>
      <c r="D2" s="56"/>
      <c r="E2" s="56"/>
      <c r="F2" s="56"/>
      <c r="G2" s="56"/>
      <c r="H2" s="84"/>
      <c r="I2" s="84"/>
      <c r="J2" s="84"/>
      <c r="K2" s="92" t="s">
        <v>1</v>
      </c>
      <c r="L2" s="93"/>
      <c r="M2" s="94"/>
      <c r="N2" s="55"/>
    </row>
    <row r="3" spans="1:14" ht="18" customHeight="1">
      <c r="A3" s="87" t="s">
        <v>2</v>
      </c>
      <c r="B3" s="95"/>
      <c r="C3" s="87" t="s">
        <v>3</v>
      </c>
      <c r="D3" s="95"/>
      <c r="E3" s="95"/>
      <c r="F3" s="95"/>
      <c r="G3" s="95"/>
      <c r="H3" s="95"/>
      <c r="I3" s="95"/>
      <c r="J3" s="95"/>
      <c r="K3" s="95"/>
      <c r="L3" s="95"/>
      <c r="M3" s="95"/>
      <c r="N3" s="57"/>
    </row>
    <row r="4" spans="1:14" ht="18" customHeight="1">
      <c r="A4" s="87" t="s">
        <v>4</v>
      </c>
      <c r="B4" s="87" t="s">
        <v>5</v>
      </c>
      <c r="C4" s="87" t="s">
        <v>4</v>
      </c>
      <c r="D4" s="87" t="s">
        <v>5</v>
      </c>
      <c r="E4" s="95"/>
      <c r="F4" s="95"/>
      <c r="G4" s="95"/>
      <c r="H4" s="95"/>
      <c r="I4" s="95"/>
      <c r="J4" s="95"/>
      <c r="K4" s="95"/>
      <c r="L4" s="95"/>
      <c r="M4" s="95"/>
      <c r="N4" s="57"/>
    </row>
    <row r="5" spans="1:14" ht="45.75" customHeight="1">
      <c r="A5" s="95"/>
      <c r="B5" s="95"/>
      <c r="C5" s="95"/>
      <c r="D5" s="87" t="s">
        <v>6</v>
      </c>
      <c r="E5" s="87" t="s">
        <v>7</v>
      </c>
      <c r="F5" s="87" t="s">
        <v>8</v>
      </c>
      <c r="G5" s="87" t="s">
        <v>9</v>
      </c>
      <c r="H5" s="87" t="s">
        <v>10</v>
      </c>
      <c r="I5" s="87" t="s">
        <v>11</v>
      </c>
      <c r="J5" s="87" t="s">
        <v>12</v>
      </c>
      <c r="K5" s="87" t="s">
        <v>13</v>
      </c>
      <c r="L5" s="87" t="s">
        <v>14</v>
      </c>
      <c r="M5" s="87" t="s">
        <v>15</v>
      </c>
      <c r="N5" s="57"/>
    </row>
    <row r="6" spans="1:14" ht="23.25" customHeight="1">
      <c r="A6" s="95"/>
      <c r="B6" s="95"/>
      <c r="C6" s="95"/>
      <c r="D6" s="95"/>
      <c r="E6" s="88"/>
      <c r="F6" s="88"/>
      <c r="G6" s="88"/>
      <c r="H6" s="88"/>
      <c r="I6" s="88"/>
      <c r="J6" s="88"/>
      <c r="K6" s="88"/>
      <c r="L6" s="88"/>
      <c r="M6" s="88"/>
      <c r="N6" s="57"/>
    </row>
    <row r="7" spans="1:14" ht="22.5" customHeight="1">
      <c r="A7" s="5" t="s">
        <v>16</v>
      </c>
      <c r="B7" s="58">
        <v>4218.3100000000004</v>
      </c>
      <c r="C7" s="5" t="s">
        <v>17</v>
      </c>
      <c r="D7" s="58">
        <v>267.86</v>
      </c>
      <c r="E7" s="58">
        <v>267.86</v>
      </c>
      <c r="F7" s="58"/>
      <c r="G7" s="58"/>
      <c r="H7" s="58"/>
      <c r="I7" s="58"/>
      <c r="J7" s="58"/>
      <c r="K7" s="58"/>
      <c r="L7" s="58"/>
      <c r="M7" s="58"/>
      <c r="N7" s="57"/>
    </row>
    <row r="8" spans="1:14" ht="22.5" customHeight="1">
      <c r="A8" s="5" t="s">
        <v>18</v>
      </c>
      <c r="B8" s="58">
        <v>132426.28</v>
      </c>
      <c r="C8" s="5" t="s">
        <v>19</v>
      </c>
      <c r="D8" s="58">
        <v>256.26</v>
      </c>
      <c r="E8" s="58">
        <v>256.26</v>
      </c>
      <c r="F8" s="58"/>
      <c r="G8" s="58"/>
      <c r="H8" s="58"/>
      <c r="I8" s="58"/>
      <c r="J8" s="58"/>
      <c r="K8" s="58"/>
      <c r="L8" s="58"/>
      <c r="M8" s="58"/>
      <c r="N8" s="57"/>
    </row>
    <row r="9" spans="1:14" ht="22.5" customHeight="1">
      <c r="A9" s="5" t="s">
        <v>20</v>
      </c>
      <c r="B9" s="58"/>
      <c r="C9" s="5" t="s">
        <v>21</v>
      </c>
      <c r="D9" s="58">
        <v>11.6</v>
      </c>
      <c r="E9" s="58">
        <v>11.6</v>
      </c>
      <c r="F9" s="58"/>
      <c r="G9" s="58"/>
      <c r="H9" s="58"/>
      <c r="I9" s="58"/>
      <c r="J9" s="58"/>
      <c r="K9" s="58"/>
      <c r="L9" s="58"/>
      <c r="M9" s="58"/>
      <c r="N9" s="57"/>
    </row>
    <row r="10" spans="1:14" ht="22.5" customHeight="1">
      <c r="A10" s="5" t="s">
        <v>22</v>
      </c>
      <c r="B10" s="58"/>
      <c r="C10" s="5" t="s">
        <v>23</v>
      </c>
      <c r="D10" s="58"/>
      <c r="E10" s="58"/>
      <c r="F10" s="58"/>
      <c r="G10" s="58"/>
      <c r="H10" s="58"/>
      <c r="I10" s="58"/>
      <c r="J10" s="58"/>
      <c r="K10" s="58"/>
      <c r="L10" s="58"/>
      <c r="M10" s="58"/>
      <c r="N10" s="57"/>
    </row>
    <row r="11" spans="1:14" ht="22.5" customHeight="1">
      <c r="A11" s="76" t="s">
        <v>24</v>
      </c>
      <c r="B11" s="58"/>
      <c r="C11" s="5" t="s">
        <v>25</v>
      </c>
      <c r="D11" s="58">
        <v>137830.73000000001</v>
      </c>
      <c r="E11" s="58">
        <v>3950.45</v>
      </c>
      <c r="F11" s="58">
        <v>132426.28</v>
      </c>
      <c r="G11" s="58"/>
      <c r="H11" s="58"/>
      <c r="I11" s="58"/>
      <c r="J11" s="58"/>
      <c r="K11" s="58">
        <v>1454</v>
      </c>
      <c r="L11" s="58"/>
      <c r="M11" s="58"/>
      <c r="N11" s="57"/>
    </row>
    <row r="12" spans="1:14" ht="22.5" customHeight="1">
      <c r="A12" s="5" t="s">
        <v>26</v>
      </c>
      <c r="B12" s="58">
        <f>SUM(B7:B10)</f>
        <v>136644.59</v>
      </c>
      <c r="C12" s="5" t="s">
        <v>27</v>
      </c>
      <c r="D12" s="58">
        <v>138098.59</v>
      </c>
      <c r="E12" s="58">
        <v>4218.3100000000004</v>
      </c>
      <c r="F12" s="58">
        <v>132426.28</v>
      </c>
      <c r="G12" s="58"/>
      <c r="H12" s="58"/>
      <c r="I12" s="58"/>
      <c r="J12" s="58"/>
      <c r="K12" s="58">
        <v>1454</v>
      </c>
      <c r="L12" s="58"/>
      <c r="M12" s="58"/>
      <c r="N12" s="57"/>
    </row>
    <row r="13" spans="1:14" ht="22.5" customHeight="1">
      <c r="A13" s="5" t="s">
        <v>28</v>
      </c>
      <c r="B13" s="58">
        <f>SUM(B14:B17)</f>
        <v>1454</v>
      </c>
      <c r="C13" s="85"/>
      <c r="D13" s="58"/>
      <c r="E13" s="58"/>
      <c r="F13" s="58"/>
      <c r="G13" s="58"/>
      <c r="H13" s="58"/>
      <c r="I13" s="58"/>
      <c r="J13" s="58"/>
      <c r="K13" s="58"/>
      <c r="L13" s="58"/>
      <c r="M13" s="58"/>
      <c r="N13" s="57"/>
    </row>
    <row r="14" spans="1:14" ht="22.5" customHeight="1">
      <c r="A14" s="86" t="s">
        <v>29</v>
      </c>
      <c r="B14" s="58"/>
      <c r="C14" s="85"/>
      <c r="D14" s="58"/>
      <c r="E14" s="58"/>
      <c r="F14" s="58"/>
      <c r="G14" s="58"/>
      <c r="H14" s="58"/>
      <c r="I14" s="58"/>
      <c r="J14" s="58"/>
      <c r="K14" s="58"/>
      <c r="L14" s="58"/>
      <c r="M14" s="58"/>
      <c r="N14" s="57"/>
    </row>
    <row r="15" spans="1:14" ht="22.5" customHeight="1">
      <c r="A15" s="86" t="s">
        <v>13</v>
      </c>
      <c r="B15" s="58">
        <v>1454</v>
      </c>
      <c r="C15" s="85"/>
      <c r="D15" s="58"/>
      <c r="E15" s="58"/>
      <c r="F15" s="58"/>
      <c r="G15" s="58"/>
      <c r="H15" s="58"/>
      <c r="I15" s="58"/>
      <c r="J15" s="58"/>
      <c r="K15" s="58"/>
      <c r="L15" s="58"/>
      <c r="M15" s="58"/>
      <c r="N15" s="57"/>
    </row>
    <row r="16" spans="1:14" ht="27.75" customHeight="1">
      <c r="A16" s="86" t="s">
        <v>14</v>
      </c>
      <c r="B16" s="58"/>
      <c r="C16" s="65"/>
      <c r="D16" s="58"/>
      <c r="E16" s="58"/>
      <c r="F16" s="58"/>
      <c r="G16" s="58"/>
      <c r="H16" s="58"/>
      <c r="I16" s="58"/>
      <c r="J16" s="58"/>
      <c r="K16" s="58"/>
      <c r="L16" s="58"/>
      <c r="M16" s="58"/>
      <c r="N16" s="57"/>
    </row>
    <row r="17" spans="1:14" ht="27.75" customHeight="1">
      <c r="A17" s="86" t="s">
        <v>15</v>
      </c>
      <c r="B17" s="64"/>
      <c r="C17" s="65"/>
      <c r="D17" s="58"/>
      <c r="E17" s="58"/>
      <c r="F17" s="58"/>
      <c r="G17" s="58"/>
      <c r="H17" s="58"/>
      <c r="I17" s="58"/>
      <c r="J17" s="58"/>
      <c r="K17" s="58"/>
      <c r="L17" s="58"/>
      <c r="M17" s="58"/>
      <c r="N17" s="57"/>
    </row>
    <row r="18" spans="1:14" ht="20.25" customHeight="1">
      <c r="A18" s="66" t="s">
        <v>30</v>
      </c>
      <c r="B18" s="64">
        <v>138098.59</v>
      </c>
      <c r="C18" s="66" t="s">
        <v>31</v>
      </c>
      <c r="D18" s="58">
        <v>138098.59</v>
      </c>
      <c r="E18" s="58">
        <v>4218.3100000000004</v>
      </c>
      <c r="F18" s="58">
        <v>132426.28</v>
      </c>
      <c r="G18" s="58"/>
      <c r="H18" s="58"/>
      <c r="I18" s="58"/>
      <c r="J18" s="58"/>
      <c r="K18" s="58">
        <v>1454</v>
      </c>
      <c r="L18" s="58"/>
      <c r="M18" s="58"/>
      <c r="N18" s="57"/>
    </row>
    <row r="19" spans="1:14" ht="20.25" customHeight="1">
      <c r="A19" s="67"/>
      <c r="B19" s="67"/>
      <c r="C19" s="67"/>
      <c r="D19" s="68"/>
      <c r="E19" s="68"/>
      <c r="F19" s="68"/>
      <c r="G19" s="68"/>
      <c r="H19" s="68"/>
      <c r="I19" s="68"/>
      <c r="J19" s="68"/>
      <c r="K19" s="68"/>
      <c r="L19" s="68"/>
      <c r="M19" s="68"/>
      <c r="N19" s="55"/>
    </row>
    <row r="20" spans="1:14" ht="7.5" customHeight="1">
      <c r="A20" s="7"/>
      <c r="B20" s="7"/>
      <c r="C20" s="7"/>
      <c r="D20" s="7"/>
      <c r="E20" s="7"/>
      <c r="F20" s="7"/>
      <c r="G20" s="7"/>
      <c r="H20" s="7"/>
      <c r="I20" s="7"/>
      <c r="J20" s="7"/>
      <c r="K20" s="7"/>
      <c r="L20" s="7"/>
      <c r="M20" s="7"/>
      <c r="N20" s="7"/>
    </row>
  </sheetData>
  <mergeCells count="18">
    <mergeCell ref="H5:H6"/>
    <mergeCell ref="I5:I6"/>
    <mergeCell ref="J5:J6"/>
    <mergeCell ref="K5:K6"/>
    <mergeCell ref="L5:L6"/>
    <mergeCell ref="M5:M6"/>
    <mergeCell ref="A1:M1"/>
    <mergeCell ref="K2:M2"/>
    <mergeCell ref="A3:B3"/>
    <mergeCell ref="C3:M3"/>
    <mergeCell ref="D4:M4"/>
    <mergeCell ref="A4:A6"/>
    <mergeCell ref="B4:B6"/>
    <mergeCell ref="C4:C6"/>
    <mergeCell ref="D5:D6"/>
    <mergeCell ref="E5:E6"/>
    <mergeCell ref="F5:F6"/>
    <mergeCell ref="G5:G6"/>
  </mergeCells>
  <phoneticPr fontId="18" type="noConversion"/>
  <pageMargins left="0.60592126000000002" right="0.60592126000000002" top="0.64529133999999999" bottom="0.64529133999999999" header="0.3" footer="0.3"/>
  <pageSetup paperSize="9" scale="56" orientation="portrait"/>
  <headerFooter>
    <oddFooter>&amp;C第&amp;P页, 共&amp;N页</oddFooter>
  </headerFooter>
</worksheet>
</file>

<file path=xl/worksheets/sheet10.xml><?xml version="1.0" encoding="utf-8"?>
<worksheet xmlns="http://schemas.openxmlformats.org/spreadsheetml/2006/main" xmlns:r="http://schemas.openxmlformats.org/officeDocument/2006/relationships">
  <sheetPr>
    <pageSetUpPr fitToPage="1"/>
  </sheetPr>
  <dimension ref="A1:E25"/>
  <sheetViews>
    <sheetView showGridLines="0" workbookViewId="0">
      <selection activeCell="C20" sqref="C20"/>
    </sheetView>
  </sheetViews>
  <sheetFormatPr defaultColWidth="9" defaultRowHeight="13.5"/>
  <cols>
    <col min="1" max="1" width="5.625" customWidth="1"/>
    <col min="2" max="2" width="5.125" customWidth="1"/>
    <col min="3" max="3" width="28.25" customWidth="1"/>
    <col min="4" max="4" width="22.875" customWidth="1"/>
    <col min="5" max="5" width="1" customWidth="1"/>
  </cols>
  <sheetData>
    <row r="1" spans="1:5" ht="44.25" customHeight="1">
      <c r="A1" s="130" t="s">
        <v>339</v>
      </c>
      <c r="B1" s="145"/>
      <c r="C1" s="145"/>
      <c r="D1" s="146"/>
      <c r="E1" s="7"/>
    </row>
    <row r="2" spans="1:5" ht="33" customHeight="1">
      <c r="A2" s="147"/>
      <c r="B2" s="148"/>
      <c r="C2" s="149"/>
      <c r="D2" s="10" t="s">
        <v>1</v>
      </c>
      <c r="E2" s="7"/>
    </row>
    <row r="3" spans="1:5" ht="13.5" customHeight="1">
      <c r="A3" s="134" t="s">
        <v>54</v>
      </c>
      <c r="B3" s="134"/>
      <c r="C3" s="100" t="s">
        <v>57</v>
      </c>
      <c r="D3" s="100" t="s">
        <v>340</v>
      </c>
      <c r="E3" s="8"/>
    </row>
    <row r="4" spans="1:5" ht="18.75" customHeight="1">
      <c r="A4" s="11" t="s">
        <v>61</v>
      </c>
      <c r="B4" s="11" t="s">
        <v>62</v>
      </c>
      <c r="C4" s="100"/>
      <c r="D4" s="100"/>
      <c r="E4" s="8"/>
    </row>
    <row r="5" spans="1:5" ht="15.75" customHeight="1">
      <c r="A5" s="13">
        <v>302</v>
      </c>
      <c r="B5" s="13">
        <v>1</v>
      </c>
      <c r="C5" s="14" t="s">
        <v>202</v>
      </c>
      <c r="D5" s="15">
        <v>27.48</v>
      </c>
      <c r="E5" s="8"/>
    </row>
    <row r="6" spans="1:5" ht="15.75" customHeight="1">
      <c r="A6" s="13">
        <v>302</v>
      </c>
      <c r="B6" s="13">
        <v>2</v>
      </c>
      <c r="C6" s="14" t="s">
        <v>204</v>
      </c>
      <c r="D6" s="15"/>
      <c r="E6" s="8"/>
    </row>
    <row r="7" spans="1:5" ht="15.75" customHeight="1">
      <c r="A7" s="13">
        <v>302</v>
      </c>
      <c r="B7" s="13">
        <v>5</v>
      </c>
      <c r="C7" s="14" t="s">
        <v>210</v>
      </c>
      <c r="D7" s="15">
        <v>1.6</v>
      </c>
      <c r="E7" s="8"/>
    </row>
    <row r="8" spans="1:5" ht="19.5" customHeight="1">
      <c r="A8" s="13">
        <v>302</v>
      </c>
      <c r="B8" s="13">
        <v>6</v>
      </c>
      <c r="C8" s="14" t="s">
        <v>212</v>
      </c>
      <c r="D8" s="15">
        <v>65</v>
      </c>
      <c r="E8" s="8"/>
    </row>
    <row r="9" spans="1:5" ht="15.75" customHeight="1">
      <c r="A9" s="13">
        <v>302</v>
      </c>
      <c r="B9" s="13">
        <v>7</v>
      </c>
      <c r="C9" s="14" t="s">
        <v>214</v>
      </c>
      <c r="D9" s="15"/>
      <c r="E9" s="8"/>
    </row>
    <row r="10" spans="1:5" ht="15.75" customHeight="1">
      <c r="A10" s="13">
        <v>302</v>
      </c>
      <c r="B10" s="13">
        <v>8</v>
      </c>
      <c r="C10" s="14" t="s">
        <v>216</v>
      </c>
      <c r="D10" s="15"/>
      <c r="E10" s="8"/>
    </row>
    <row r="11" spans="1:5" ht="15.75" customHeight="1">
      <c r="A11" s="13">
        <v>302</v>
      </c>
      <c r="B11" s="13">
        <v>9</v>
      </c>
      <c r="C11" s="14" t="s">
        <v>218</v>
      </c>
      <c r="D11" s="15"/>
      <c r="E11" s="8"/>
    </row>
    <row r="12" spans="1:5" ht="15.75" customHeight="1">
      <c r="A12" s="13">
        <v>302</v>
      </c>
      <c r="B12" s="13">
        <v>11</v>
      </c>
      <c r="C12" s="14" t="s">
        <v>220</v>
      </c>
      <c r="D12" s="15">
        <v>4</v>
      </c>
      <c r="E12" s="8"/>
    </row>
    <row r="13" spans="1:5" ht="15.75" customHeight="1">
      <c r="A13" s="13">
        <v>302</v>
      </c>
      <c r="B13" s="13">
        <v>13</v>
      </c>
      <c r="C13" s="14" t="s">
        <v>224</v>
      </c>
      <c r="D13" s="15">
        <v>333</v>
      </c>
      <c r="E13" s="8"/>
    </row>
    <row r="14" spans="1:5" ht="15.75" customHeight="1">
      <c r="A14" s="13">
        <v>302</v>
      </c>
      <c r="B14" s="13">
        <v>15</v>
      </c>
      <c r="C14" s="14" t="s">
        <v>228</v>
      </c>
      <c r="D14" s="15"/>
      <c r="E14" s="8"/>
    </row>
    <row r="15" spans="1:5" ht="15.75" customHeight="1">
      <c r="A15" s="13">
        <v>302</v>
      </c>
      <c r="B15" s="13">
        <v>18</v>
      </c>
      <c r="C15" s="14" t="s">
        <v>232</v>
      </c>
      <c r="D15" s="15"/>
      <c r="E15" s="8"/>
    </row>
    <row r="16" spans="1:5" ht="15.75" customHeight="1">
      <c r="A16" s="13">
        <v>302</v>
      </c>
      <c r="B16" s="13">
        <v>24</v>
      </c>
      <c r="C16" s="14" t="s">
        <v>233</v>
      </c>
      <c r="D16" s="15"/>
      <c r="E16" s="8"/>
    </row>
    <row r="17" spans="1:5" ht="15.75" customHeight="1">
      <c r="A17" s="13">
        <v>310</v>
      </c>
      <c r="B17" s="13">
        <v>2</v>
      </c>
      <c r="C17" s="14" t="s">
        <v>341</v>
      </c>
      <c r="D17" s="15"/>
      <c r="E17" s="8"/>
    </row>
    <row r="18" spans="1:5" ht="15.75" customHeight="1">
      <c r="A18" s="13">
        <v>302</v>
      </c>
      <c r="B18" s="13">
        <v>29</v>
      </c>
      <c r="C18" s="14" t="s">
        <v>238</v>
      </c>
      <c r="D18" s="15">
        <v>3.01</v>
      </c>
      <c r="E18" s="8"/>
    </row>
    <row r="19" spans="1:5" ht="15.75" customHeight="1">
      <c r="A19" s="13">
        <v>302</v>
      </c>
      <c r="B19" s="13">
        <v>31</v>
      </c>
      <c r="C19" s="14" t="s">
        <v>239</v>
      </c>
      <c r="D19" s="15">
        <v>1.7</v>
      </c>
      <c r="E19" s="8"/>
    </row>
    <row r="20" spans="1:5" ht="15.75" customHeight="1">
      <c r="A20" s="13">
        <v>302</v>
      </c>
      <c r="B20" s="13">
        <v>99</v>
      </c>
      <c r="C20" s="14" t="s">
        <v>242</v>
      </c>
      <c r="D20" s="15"/>
      <c r="E20" s="8"/>
    </row>
    <row r="21" spans="1:5" ht="14.25" customHeight="1">
      <c r="A21" s="16"/>
      <c r="B21" s="16"/>
      <c r="C21" s="17"/>
      <c r="D21" s="15"/>
      <c r="E21" s="8"/>
    </row>
    <row r="22" spans="1:5" ht="14.25" customHeight="1">
      <c r="A22" s="16"/>
      <c r="B22" s="16"/>
      <c r="C22" s="17"/>
      <c r="D22" s="15"/>
      <c r="E22" s="8"/>
    </row>
    <row r="23" spans="1:5" ht="14.25" customHeight="1">
      <c r="A23" s="16"/>
      <c r="B23" s="16"/>
      <c r="C23" s="18" t="s">
        <v>342</v>
      </c>
      <c r="D23" s="15">
        <v>435.79</v>
      </c>
      <c r="E23" s="8"/>
    </row>
    <row r="24" spans="1:5" ht="7.5" customHeight="1">
      <c r="A24" s="19"/>
      <c r="B24" s="19"/>
      <c r="C24" s="19"/>
      <c r="D24" s="19"/>
      <c r="E24" s="7"/>
    </row>
    <row r="25" spans="1:5" ht="7.5" customHeight="1">
      <c r="A25" s="7"/>
      <c r="B25" s="7"/>
      <c r="C25" s="7"/>
      <c r="D25" s="7"/>
      <c r="E25" s="7"/>
    </row>
  </sheetData>
  <mergeCells count="5">
    <mergeCell ref="A1:D1"/>
    <mergeCell ref="A2:C2"/>
    <mergeCell ref="A3:B3"/>
    <mergeCell ref="C3:C4"/>
    <mergeCell ref="D3:D4"/>
  </mergeCells>
  <phoneticPr fontId="18" type="noConversion"/>
  <pageMargins left="0.64529133999999999" right="0.64529133999999999" top="0.88151181000000001" bottom="0.88151181000000001" header="0.3" footer="0.3"/>
  <pageSetup paperSize="9" orientation="landscape"/>
  <headerFooter>
    <oddFooter>&amp;C第&amp;P页, 共&amp;N页</oddFooter>
  </headerFooter>
</worksheet>
</file>

<file path=xl/worksheets/sheet11.xml><?xml version="1.0" encoding="utf-8"?>
<worksheet xmlns="http://schemas.openxmlformats.org/spreadsheetml/2006/main" xmlns:r="http://schemas.openxmlformats.org/officeDocument/2006/relationships">
  <dimension ref="A1:I10"/>
  <sheetViews>
    <sheetView showGridLines="0" tabSelected="1" workbookViewId="0">
      <selection activeCell="C16" sqref="C16"/>
    </sheetView>
  </sheetViews>
  <sheetFormatPr defaultColWidth="9" defaultRowHeight="13.5"/>
  <cols>
    <col min="1" max="1" width="9.375" customWidth="1"/>
    <col min="2" max="2" width="25.75" customWidth="1"/>
    <col min="3" max="3" width="24.875" customWidth="1"/>
    <col min="4" max="6" width="16.875" customWidth="1"/>
    <col min="7" max="7" width="10.75" customWidth="1"/>
    <col min="8" max="8" width="11.25" customWidth="1"/>
    <col min="9" max="9" width="1" customWidth="1"/>
  </cols>
  <sheetData>
    <row r="1" spans="1:9" ht="29.25" customHeight="1">
      <c r="A1" s="140" t="s">
        <v>343</v>
      </c>
      <c r="B1" s="142"/>
      <c r="C1" s="142"/>
      <c r="D1" s="142"/>
      <c r="E1" s="142"/>
      <c r="F1" s="142"/>
      <c r="G1" s="142"/>
      <c r="H1" s="143"/>
      <c r="I1" s="7"/>
    </row>
    <row r="2" spans="1:9" ht="18" customHeight="1">
      <c r="A2" s="1"/>
      <c r="B2" s="1"/>
      <c r="C2" s="1"/>
      <c r="D2" s="1"/>
      <c r="E2" s="1"/>
      <c r="F2" s="1"/>
      <c r="G2" s="1"/>
      <c r="H2" s="1" t="s">
        <v>1</v>
      </c>
      <c r="I2" s="7"/>
    </row>
    <row r="3" spans="1:9" ht="23.25" customHeight="1">
      <c r="A3" s="150" t="s">
        <v>245</v>
      </c>
      <c r="B3" s="150" t="s">
        <v>150</v>
      </c>
      <c r="C3" s="150" t="s">
        <v>344</v>
      </c>
      <c r="D3" s="150" t="s">
        <v>345</v>
      </c>
      <c r="E3" s="151"/>
      <c r="F3" s="150" t="s">
        <v>346</v>
      </c>
      <c r="G3" s="150" t="s">
        <v>5</v>
      </c>
      <c r="H3" s="150" t="s">
        <v>347</v>
      </c>
      <c r="I3" s="8"/>
    </row>
    <row r="4" spans="1:9" ht="30" customHeight="1">
      <c r="A4" s="151"/>
      <c r="B4" s="151"/>
      <c r="C4" s="151"/>
      <c r="D4" s="2" t="s">
        <v>348</v>
      </c>
      <c r="E4" s="2" t="s">
        <v>349</v>
      </c>
      <c r="F4" s="144"/>
      <c r="G4" s="144"/>
      <c r="H4" s="144"/>
      <c r="I4" s="8"/>
    </row>
    <row r="5" spans="1:9" ht="18" customHeight="1">
      <c r="A5" s="3">
        <v>1</v>
      </c>
      <c r="B5" s="3">
        <v>2</v>
      </c>
      <c r="C5" s="3">
        <v>3</v>
      </c>
      <c r="D5" s="3">
        <v>4</v>
      </c>
      <c r="E5" s="3">
        <v>5</v>
      </c>
      <c r="F5" s="3">
        <v>6</v>
      </c>
      <c r="G5" s="3">
        <v>7</v>
      </c>
      <c r="H5" s="3">
        <v>8</v>
      </c>
      <c r="I5" s="8"/>
    </row>
    <row r="6" spans="1:9" ht="18" customHeight="1">
      <c r="A6" s="152" t="s">
        <v>6</v>
      </c>
      <c r="B6" s="151"/>
      <c r="C6" s="151"/>
      <c r="D6" s="151"/>
      <c r="E6" s="151"/>
      <c r="F6" s="151"/>
      <c r="G6" s="4">
        <v>192</v>
      </c>
      <c r="H6" s="4">
        <v>192</v>
      </c>
      <c r="I6" s="8"/>
    </row>
    <row r="7" spans="1:9" ht="18" customHeight="1">
      <c r="A7" s="14" t="s">
        <v>74</v>
      </c>
      <c r="B7" s="14" t="s">
        <v>252</v>
      </c>
      <c r="C7" s="14" t="s">
        <v>351</v>
      </c>
      <c r="D7" s="14" t="s">
        <v>355</v>
      </c>
      <c r="E7" s="14" t="s">
        <v>352</v>
      </c>
      <c r="F7" s="14" t="s">
        <v>353</v>
      </c>
      <c r="G7" s="14">
        <v>2</v>
      </c>
      <c r="H7" s="14">
        <v>2</v>
      </c>
      <c r="I7" s="8"/>
    </row>
    <row r="8" spans="1:9" ht="18" customHeight="1">
      <c r="A8" s="14" t="s">
        <v>350</v>
      </c>
      <c r="B8" s="14" t="s">
        <v>252</v>
      </c>
      <c r="C8" s="14" t="s">
        <v>354</v>
      </c>
      <c r="D8" s="14" t="s">
        <v>355</v>
      </c>
      <c r="E8" s="14" t="s">
        <v>356</v>
      </c>
      <c r="F8" s="14" t="s">
        <v>357</v>
      </c>
      <c r="G8" s="14">
        <v>190</v>
      </c>
      <c r="H8" s="14">
        <v>190</v>
      </c>
      <c r="I8" s="9"/>
    </row>
    <row r="9" spans="1:9" ht="18" customHeight="1">
      <c r="A9" s="6"/>
      <c r="B9" s="6"/>
      <c r="C9" s="6"/>
      <c r="D9" s="6"/>
      <c r="E9" s="6"/>
      <c r="F9" s="6"/>
      <c r="G9" s="6"/>
      <c r="H9" s="6"/>
      <c r="I9" s="7"/>
    </row>
    <row r="10" spans="1:9" ht="7.5" customHeight="1">
      <c r="A10" s="7"/>
      <c r="B10" s="7"/>
      <c r="C10" s="7"/>
      <c r="D10" s="7"/>
      <c r="E10" s="7"/>
      <c r="F10" s="7"/>
      <c r="G10" s="7"/>
      <c r="H10" s="7"/>
      <c r="I10" s="7"/>
    </row>
  </sheetData>
  <mergeCells count="9">
    <mergeCell ref="A1:H1"/>
    <mergeCell ref="D3:E3"/>
    <mergeCell ref="A6:F6"/>
    <mergeCell ref="A3:A4"/>
    <mergeCell ref="B3:B4"/>
    <mergeCell ref="C3:C4"/>
    <mergeCell ref="F3:F4"/>
    <mergeCell ref="G3:G4"/>
    <mergeCell ref="H3:H4"/>
  </mergeCells>
  <phoneticPr fontId="18"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D23"/>
  <sheetViews>
    <sheetView showGridLines="0" workbookViewId="0">
      <selection activeCell="L9" sqref="L9"/>
    </sheetView>
  </sheetViews>
  <sheetFormatPr defaultColWidth="9" defaultRowHeight="13.5"/>
  <cols>
    <col min="1" max="1" width="9.625" customWidth="1"/>
    <col min="2" max="2" width="29.875" customWidth="1"/>
    <col min="3" max="3" width="24" customWidth="1"/>
    <col min="4" max="4" width="1" customWidth="1"/>
  </cols>
  <sheetData>
    <row r="1" spans="1:4" ht="33" customHeight="1">
      <c r="A1" s="89" t="s">
        <v>32</v>
      </c>
      <c r="B1" s="96"/>
      <c r="C1" s="97"/>
      <c r="D1" s="7"/>
    </row>
    <row r="2" spans="1:4" ht="36" customHeight="1">
      <c r="A2" s="98"/>
      <c r="B2" s="99"/>
      <c r="C2" s="83" t="s">
        <v>1</v>
      </c>
      <c r="D2" s="7"/>
    </row>
    <row r="3" spans="1:4" ht="24.75" customHeight="1">
      <c r="A3" s="100" t="s">
        <v>33</v>
      </c>
      <c r="B3" s="100"/>
      <c r="C3" s="12" t="s">
        <v>34</v>
      </c>
      <c r="D3" s="8"/>
    </row>
    <row r="4" spans="1:4" ht="20.25" customHeight="1">
      <c r="A4" s="100" t="s">
        <v>35</v>
      </c>
      <c r="B4" s="100"/>
      <c r="C4" s="48">
        <v>138098.59</v>
      </c>
      <c r="D4" s="8"/>
    </row>
    <row r="5" spans="1:4" ht="20.25" customHeight="1">
      <c r="A5" s="101" t="s">
        <v>36</v>
      </c>
      <c r="B5" s="102"/>
      <c r="C5" s="48">
        <f>SUM(C6+C10+C15+C16)</f>
        <v>136644.59</v>
      </c>
      <c r="D5" s="8"/>
    </row>
    <row r="6" spans="1:4" ht="20.25" customHeight="1">
      <c r="A6" s="103" t="s">
        <v>37</v>
      </c>
      <c r="B6" s="104"/>
      <c r="C6" s="48">
        <v>4218.3100000000004</v>
      </c>
      <c r="D6" s="8"/>
    </row>
    <row r="7" spans="1:4" ht="24" customHeight="1">
      <c r="A7" s="105" t="s">
        <v>38</v>
      </c>
      <c r="B7" s="104"/>
      <c r="C7" s="48">
        <v>4218.3100000000004</v>
      </c>
      <c r="D7" s="8"/>
    </row>
    <row r="8" spans="1:4" ht="25.5" customHeight="1">
      <c r="A8" s="105" t="s">
        <v>39</v>
      </c>
      <c r="B8" s="104"/>
      <c r="C8" s="48"/>
      <c r="D8" s="8"/>
    </row>
    <row r="9" spans="1:4" ht="27" customHeight="1">
      <c r="A9" s="105" t="s">
        <v>40</v>
      </c>
      <c r="B9" s="104"/>
      <c r="C9" s="48"/>
      <c r="D9" s="8"/>
    </row>
    <row r="10" spans="1:4" ht="20.25" customHeight="1">
      <c r="A10" s="103" t="s">
        <v>41</v>
      </c>
      <c r="B10" s="101"/>
      <c r="C10" s="48">
        <v>132426.28</v>
      </c>
      <c r="D10" s="8"/>
    </row>
    <row r="11" spans="1:4" ht="26.25" customHeight="1">
      <c r="A11" s="105" t="s">
        <v>42</v>
      </c>
      <c r="B11" s="101"/>
      <c r="C11" s="48">
        <v>99826.28</v>
      </c>
      <c r="D11" s="8"/>
    </row>
    <row r="12" spans="1:4" ht="31.5" customHeight="1">
      <c r="A12" s="105" t="s">
        <v>43</v>
      </c>
      <c r="B12" s="104"/>
      <c r="C12" s="48">
        <v>32600</v>
      </c>
      <c r="D12" s="8"/>
    </row>
    <row r="13" spans="1:4" ht="30" customHeight="1">
      <c r="A13" s="105" t="s">
        <v>44</v>
      </c>
      <c r="B13" s="104"/>
      <c r="C13" s="48"/>
      <c r="D13" s="8"/>
    </row>
    <row r="14" spans="1:4" ht="28.5" customHeight="1">
      <c r="A14" s="103" t="s">
        <v>45</v>
      </c>
      <c r="B14" s="104"/>
      <c r="C14" s="48"/>
      <c r="D14" s="8"/>
    </row>
    <row r="15" spans="1:4" ht="28.5" customHeight="1">
      <c r="A15" s="103" t="s">
        <v>46</v>
      </c>
      <c r="B15" s="104"/>
      <c r="C15" s="48"/>
      <c r="D15" s="8"/>
    </row>
    <row r="16" spans="1:4" ht="26.25" customHeight="1">
      <c r="A16" s="103" t="s">
        <v>47</v>
      </c>
      <c r="B16" s="104"/>
      <c r="C16" s="48"/>
      <c r="D16" s="8"/>
    </row>
    <row r="17" spans="1:4" ht="26.25" customHeight="1">
      <c r="A17" s="101" t="s">
        <v>48</v>
      </c>
      <c r="B17" s="104"/>
      <c r="C17" s="48">
        <v>1454</v>
      </c>
      <c r="D17" s="8"/>
    </row>
    <row r="18" spans="1:4" ht="20.25" customHeight="1">
      <c r="A18" s="103" t="s">
        <v>49</v>
      </c>
      <c r="B18" s="104"/>
      <c r="C18" s="48"/>
      <c r="D18" s="8"/>
    </row>
    <row r="19" spans="1:4" ht="20.25" customHeight="1">
      <c r="A19" s="103" t="s">
        <v>50</v>
      </c>
      <c r="B19" s="102"/>
      <c r="C19" s="48">
        <v>1454</v>
      </c>
      <c r="D19" s="8"/>
    </row>
    <row r="20" spans="1:4" ht="20.25" customHeight="1">
      <c r="A20" s="103" t="s">
        <v>51</v>
      </c>
      <c r="B20" s="102"/>
      <c r="C20" s="48"/>
      <c r="D20" s="8"/>
    </row>
    <row r="21" spans="1:4" ht="20.25" customHeight="1">
      <c r="A21" s="103" t="s">
        <v>52</v>
      </c>
      <c r="B21" s="102"/>
      <c r="C21" s="48"/>
      <c r="D21" s="8"/>
    </row>
    <row r="22" spans="1:4" ht="16.5" customHeight="1">
      <c r="A22" s="19"/>
      <c r="B22" s="19"/>
      <c r="C22" s="19"/>
      <c r="D22" s="7"/>
    </row>
    <row r="23" spans="1:4" ht="7.5" customHeight="1">
      <c r="A23" s="7"/>
      <c r="B23" s="7"/>
      <c r="C23" s="7"/>
      <c r="D23" s="7"/>
    </row>
  </sheetData>
  <mergeCells count="21">
    <mergeCell ref="A21:B21"/>
    <mergeCell ref="A16:B16"/>
    <mergeCell ref="A17:B17"/>
    <mergeCell ref="A18:B18"/>
    <mergeCell ref="A19:B19"/>
    <mergeCell ref="A20:B20"/>
    <mergeCell ref="A11:B11"/>
    <mergeCell ref="A12:B12"/>
    <mergeCell ref="A13:B13"/>
    <mergeCell ref="A14:B14"/>
    <mergeCell ref="A15:B15"/>
    <mergeCell ref="A6:B6"/>
    <mergeCell ref="A7:B7"/>
    <mergeCell ref="A8:B8"/>
    <mergeCell ref="A9:B9"/>
    <mergeCell ref="A10:B10"/>
    <mergeCell ref="A1:C1"/>
    <mergeCell ref="A2:B2"/>
    <mergeCell ref="A3:B3"/>
    <mergeCell ref="A4:B4"/>
    <mergeCell ref="A5:B5"/>
  </mergeCells>
  <phoneticPr fontId="18" type="noConversion"/>
  <pageMargins left="0.60592126000000002" right="0.60592126000000002" top="0.64529133999999999" bottom="0.64529133999999999" header="0.3" footer="0.3"/>
  <pageSetup paperSize="9" scale="89"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P35"/>
  <sheetViews>
    <sheetView showGridLines="0" workbookViewId="0">
      <selection activeCell="H41" sqref="H41"/>
    </sheetView>
  </sheetViews>
  <sheetFormatPr defaultColWidth="9" defaultRowHeight="13.5"/>
  <cols>
    <col min="1" max="1" width="3.75" customWidth="1"/>
    <col min="2" max="2" width="6.25" customWidth="1"/>
    <col min="3" max="3" width="6.375" customWidth="1"/>
    <col min="4" max="4" width="6.125" customWidth="1"/>
    <col min="5" max="5" width="8.75" customWidth="1"/>
    <col min="6" max="6" width="24.5" customWidth="1"/>
    <col min="7" max="7" width="26" customWidth="1"/>
    <col min="8" max="8" width="11.5" customWidth="1"/>
    <col min="9" max="9" width="8.75" customWidth="1"/>
    <col min="10" max="10" width="10.25" customWidth="1"/>
    <col min="11" max="11" width="14.375" customWidth="1"/>
    <col min="12" max="12" width="9" customWidth="1"/>
    <col min="13" max="13" width="10.25" customWidth="1"/>
    <col min="14" max="14" width="10.5" customWidth="1"/>
    <col min="15" max="15" width="9" customWidth="1"/>
    <col min="16" max="16" width="1" customWidth="1"/>
  </cols>
  <sheetData>
    <row r="1" spans="1:16" ht="25.5" customHeight="1">
      <c r="A1" s="111"/>
      <c r="B1" s="70"/>
      <c r="C1" s="70"/>
      <c r="D1" s="70"/>
      <c r="E1" s="71"/>
      <c r="F1" s="72"/>
      <c r="G1" s="72"/>
      <c r="H1" s="70"/>
      <c r="I1" s="70"/>
      <c r="J1" s="70"/>
      <c r="K1" s="70"/>
      <c r="L1" s="71"/>
      <c r="M1" s="72"/>
      <c r="N1" s="72"/>
      <c r="O1" s="71"/>
      <c r="P1" s="80"/>
    </row>
    <row r="2" spans="1:16" ht="21.75" customHeight="1">
      <c r="A2" s="112"/>
      <c r="B2" s="112" t="s">
        <v>53</v>
      </c>
      <c r="C2" s="118"/>
      <c r="D2" s="118"/>
      <c r="E2" s="118"/>
      <c r="F2" s="118"/>
      <c r="G2" s="118"/>
      <c r="H2" s="118"/>
      <c r="I2" s="118"/>
      <c r="J2" s="118"/>
      <c r="K2" s="118"/>
      <c r="L2" s="118"/>
      <c r="M2" s="118"/>
      <c r="N2" s="69"/>
      <c r="O2" s="69"/>
      <c r="P2" s="69"/>
    </row>
    <row r="3" spans="1:16" ht="25.5" customHeight="1">
      <c r="A3" s="113"/>
      <c r="B3" s="119"/>
      <c r="C3" s="120"/>
      <c r="D3" s="120"/>
      <c r="E3" s="121"/>
      <c r="F3" s="120"/>
      <c r="G3" s="120"/>
      <c r="H3" s="73"/>
      <c r="I3" s="73"/>
      <c r="J3" s="73"/>
      <c r="K3" s="73"/>
      <c r="L3" s="73"/>
      <c r="M3" s="81" t="s">
        <v>1</v>
      </c>
      <c r="N3" s="82"/>
      <c r="O3" s="82"/>
      <c r="P3" s="69"/>
    </row>
    <row r="4" spans="1:16" ht="33.75" customHeight="1">
      <c r="A4" s="114"/>
      <c r="B4" s="106" t="s">
        <v>54</v>
      </c>
      <c r="C4" s="122"/>
      <c r="D4" s="123"/>
      <c r="E4" s="116" t="s">
        <v>55</v>
      </c>
      <c r="F4" s="116" t="s">
        <v>56</v>
      </c>
      <c r="G4" s="116" t="s">
        <v>57</v>
      </c>
      <c r="H4" s="116" t="s">
        <v>58</v>
      </c>
      <c r="I4" s="124" t="s">
        <v>59</v>
      </c>
      <c r="J4" s="125"/>
      <c r="K4" s="126"/>
      <c r="L4" s="124" t="s">
        <v>60</v>
      </c>
      <c r="M4" s="125"/>
      <c r="N4" s="125"/>
      <c r="O4" s="126"/>
      <c r="P4" s="62"/>
    </row>
    <row r="5" spans="1:16" ht="39.75" customHeight="1">
      <c r="A5" s="114"/>
      <c r="B5" s="42" t="s">
        <v>61</v>
      </c>
      <c r="C5" s="42" t="s">
        <v>62</v>
      </c>
      <c r="D5" s="42" t="s">
        <v>63</v>
      </c>
      <c r="E5" s="117"/>
      <c r="F5" s="117"/>
      <c r="G5" s="117"/>
      <c r="H5" s="117"/>
      <c r="I5" s="21" t="s">
        <v>64</v>
      </c>
      <c r="J5" s="21" t="s">
        <v>65</v>
      </c>
      <c r="K5" s="21" t="s">
        <v>66</v>
      </c>
      <c r="L5" s="21" t="s">
        <v>67</v>
      </c>
      <c r="M5" s="21" t="s">
        <v>68</v>
      </c>
      <c r="N5" s="21" t="s">
        <v>69</v>
      </c>
      <c r="O5" s="21" t="s">
        <v>70</v>
      </c>
      <c r="P5" s="62"/>
    </row>
    <row r="6" spans="1:16" ht="20.25" customHeight="1">
      <c r="A6" s="114"/>
      <c r="B6" s="42"/>
      <c r="C6" s="42"/>
      <c r="D6" s="42"/>
      <c r="E6" s="42"/>
      <c r="F6" s="42"/>
      <c r="G6" s="42"/>
      <c r="H6" s="75">
        <v>1</v>
      </c>
      <c r="I6" s="75">
        <v>2</v>
      </c>
      <c r="J6" s="75">
        <v>3</v>
      </c>
      <c r="K6" s="75">
        <v>4</v>
      </c>
      <c r="L6" s="75">
        <v>7</v>
      </c>
      <c r="M6" s="75">
        <v>8</v>
      </c>
      <c r="N6" s="75">
        <v>9</v>
      </c>
      <c r="O6" s="75">
        <v>10</v>
      </c>
      <c r="P6" s="62"/>
    </row>
    <row r="7" spans="1:16" ht="21.75" customHeight="1">
      <c r="A7" s="114"/>
      <c r="B7" s="106" t="s">
        <v>6</v>
      </c>
      <c r="C7" s="107"/>
      <c r="D7" s="108"/>
      <c r="E7" s="109"/>
      <c r="F7" s="109"/>
      <c r="G7" s="110" t="s">
        <v>6</v>
      </c>
      <c r="H7" s="74">
        <v>138098.59</v>
      </c>
      <c r="I7" s="74">
        <v>256.26</v>
      </c>
      <c r="J7" s="74">
        <v>11.6</v>
      </c>
      <c r="K7" s="74"/>
      <c r="L7" s="74">
        <v>3707.04</v>
      </c>
      <c r="M7" s="74">
        <v>83190.100000000006</v>
      </c>
      <c r="N7" s="22">
        <v>48763.59</v>
      </c>
      <c r="O7" s="22">
        <v>2170</v>
      </c>
      <c r="P7" s="62"/>
    </row>
    <row r="8" spans="1:16" ht="21.75" customHeight="1">
      <c r="A8" s="114"/>
      <c r="B8" s="77"/>
      <c r="C8" s="77"/>
      <c r="D8" s="77"/>
      <c r="E8" s="23"/>
      <c r="F8" s="23" t="s">
        <v>71</v>
      </c>
      <c r="G8" s="23"/>
      <c r="H8" s="25">
        <v>138098.59</v>
      </c>
      <c r="I8" s="25">
        <v>256.26</v>
      </c>
      <c r="J8" s="25">
        <v>11.6</v>
      </c>
      <c r="K8" s="25"/>
      <c r="L8" s="25">
        <v>3707.04</v>
      </c>
      <c r="M8" s="25">
        <v>83190.100000000006</v>
      </c>
      <c r="N8" s="25">
        <v>48763.59</v>
      </c>
      <c r="O8" s="25">
        <v>2170</v>
      </c>
      <c r="P8" s="62"/>
    </row>
    <row r="9" spans="1:16" ht="21.75" customHeight="1">
      <c r="A9" s="114"/>
      <c r="B9" s="42" t="s">
        <v>72</v>
      </c>
      <c r="C9" s="42" t="s">
        <v>73</v>
      </c>
      <c r="D9" s="21" t="s">
        <v>73</v>
      </c>
      <c r="E9" s="5" t="s">
        <v>74</v>
      </c>
      <c r="F9" s="5" t="s">
        <v>75</v>
      </c>
      <c r="G9" s="45" t="s">
        <v>76</v>
      </c>
      <c r="H9" s="78">
        <v>13.26</v>
      </c>
      <c r="I9" s="78">
        <v>13.26</v>
      </c>
      <c r="J9" s="78"/>
      <c r="K9" s="58"/>
      <c r="L9" s="58"/>
      <c r="M9" s="78"/>
      <c r="N9" s="58"/>
      <c r="O9" s="58"/>
      <c r="P9" s="62"/>
    </row>
    <row r="10" spans="1:16" ht="21.75" customHeight="1">
      <c r="A10" s="114"/>
      <c r="B10" s="42" t="s">
        <v>72</v>
      </c>
      <c r="C10" s="42" t="s">
        <v>77</v>
      </c>
      <c r="D10" s="21" t="s">
        <v>78</v>
      </c>
      <c r="E10" s="5" t="s">
        <v>74</v>
      </c>
      <c r="F10" s="5" t="s">
        <v>75</v>
      </c>
      <c r="G10" s="45" t="s">
        <v>79</v>
      </c>
      <c r="H10" s="78">
        <v>0.59</v>
      </c>
      <c r="I10" s="78">
        <v>0.59</v>
      </c>
      <c r="J10" s="78"/>
      <c r="K10" s="58"/>
      <c r="L10" s="58"/>
      <c r="M10" s="78"/>
      <c r="N10" s="58"/>
      <c r="O10" s="58"/>
      <c r="P10" s="62"/>
    </row>
    <row r="11" spans="1:16" ht="21.75" customHeight="1">
      <c r="A11" s="114"/>
      <c r="B11" s="42" t="s">
        <v>80</v>
      </c>
      <c r="C11" s="42" t="s">
        <v>81</v>
      </c>
      <c r="D11" s="21" t="s">
        <v>78</v>
      </c>
      <c r="E11" s="5" t="s">
        <v>74</v>
      </c>
      <c r="F11" s="5" t="s">
        <v>75</v>
      </c>
      <c r="G11" s="45" t="s">
        <v>82</v>
      </c>
      <c r="H11" s="78">
        <v>7.21</v>
      </c>
      <c r="I11" s="78">
        <v>7.21</v>
      </c>
      <c r="J11" s="78"/>
      <c r="K11" s="58"/>
      <c r="L11" s="58"/>
      <c r="M11" s="78"/>
      <c r="N11" s="58"/>
      <c r="O11" s="58"/>
      <c r="P11" s="62"/>
    </row>
    <row r="12" spans="1:16" ht="21.75" customHeight="1">
      <c r="A12" s="114"/>
      <c r="B12" s="42" t="s">
        <v>80</v>
      </c>
      <c r="C12" s="42" t="s">
        <v>81</v>
      </c>
      <c r="D12" s="21" t="s">
        <v>83</v>
      </c>
      <c r="E12" s="5" t="s">
        <v>74</v>
      </c>
      <c r="F12" s="5" t="s">
        <v>75</v>
      </c>
      <c r="G12" s="45" t="s">
        <v>84</v>
      </c>
      <c r="H12" s="78">
        <v>7.21</v>
      </c>
      <c r="I12" s="78">
        <v>7.21</v>
      </c>
      <c r="J12" s="78"/>
      <c r="K12" s="58"/>
      <c r="L12" s="58"/>
      <c r="M12" s="78"/>
      <c r="N12" s="58"/>
      <c r="O12" s="58"/>
      <c r="P12" s="62"/>
    </row>
    <row r="13" spans="1:16" ht="21.75" customHeight="1">
      <c r="A13" s="114"/>
      <c r="B13" s="42" t="s">
        <v>85</v>
      </c>
      <c r="C13" s="42" t="s">
        <v>83</v>
      </c>
      <c r="D13" s="21" t="s">
        <v>86</v>
      </c>
      <c r="E13" s="5" t="s">
        <v>74</v>
      </c>
      <c r="F13" s="5" t="s">
        <v>75</v>
      </c>
      <c r="G13" s="45" t="s">
        <v>87</v>
      </c>
      <c r="H13" s="78">
        <v>200</v>
      </c>
      <c r="I13" s="78"/>
      <c r="J13" s="78"/>
      <c r="K13" s="58"/>
      <c r="L13" s="58">
        <v>200</v>
      </c>
      <c r="M13" s="78"/>
      <c r="N13" s="58"/>
      <c r="O13" s="58"/>
      <c r="P13" s="62"/>
    </row>
    <row r="14" spans="1:16" ht="21.75" customHeight="1">
      <c r="A14" s="114"/>
      <c r="B14" s="42" t="s">
        <v>88</v>
      </c>
      <c r="C14" s="42" t="s">
        <v>78</v>
      </c>
      <c r="D14" s="21" t="s">
        <v>78</v>
      </c>
      <c r="E14" s="5" t="s">
        <v>74</v>
      </c>
      <c r="F14" s="5" t="s">
        <v>75</v>
      </c>
      <c r="G14" s="45" t="s">
        <v>89</v>
      </c>
      <c r="H14" s="78">
        <v>239.59</v>
      </c>
      <c r="I14" s="78">
        <v>227.99</v>
      </c>
      <c r="J14" s="78">
        <v>11.6</v>
      </c>
      <c r="K14" s="58"/>
      <c r="L14" s="58"/>
      <c r="M14" s="78"/>
      <c r="N14" s="58"/>
      <c r="O14" s="58"/>
      <c r="P14" s="62"/>
    </row>
    <row r="15" spans="1:16" ht="21.75" customHeight="1">
      <c r="A15" s="114"/>
      <c r="B15" s="42" t="s">
        <v>88</v>
      </c>
      <c r="C15" s="42" t="s">
        <v>78</v>
      </c>
      <c r="D15" s="21" t="s">
        <v>77</v>
      </c>
      <c r="E15" s="5" t="s">
        <v>74</v>
      </c>
      <c r="F15" s="5" t="s">
        <v>75</v>
      </c>
      <c r="G15" s="45" t="s">
        <v>90</v>
      </c>
      <c r="H15" s="78">
        <v>254.25</v>
      </c>
      <c r="I15" s="78"/>
      <c r="J15" s="78"/>
      <c r="K15" s="58"/>
      <c r="L15" s="58">
        <v>209.25</v>
      </c>
      <c r="M15" s="78">
        <v>45</v>
      </c>
      <c r="N15" s="58"/>
      <c r="O15" s="58"/>
      <c r="P15" s="62"/>
    </row>
    <row r="16" spans="1:16" ht="21.75" customHeight="1">
      <c r="A16" s="114"/>
      <c r="B16" s="42" t="s">
        <v>88</v>
      </c>
      <c r="C16" s="42" t="s">
        <v>83</v>
      </c>
      <c r="D16" s="21" t="s">
        <v>77</v>
      </c>
      <c r="E16" s="5" t="s">
        <v>74</v>
      </c>
      <c r="F16" s="5" t="s">
        <v>75</v>
      </c>
      <c r="G16" s="45" t="s">
        <v>91</v>
      </c>
      <c r="H16" s="78">
        <v>2770.57</v>
      </c>
      <c r="I16" s="78"/>
      <c r="J16" s="78"/>
      <c r="K16" s="58"/>
      <c r="L16" s="58">
        <v>1117.56</v>
      </c>
      <c r="M16" s="78">
        <v>50</v>
      </c>
      <c r="N16" s="58">
        <v>1603.01</v>
      </c>
      <c r="O16" s="58"/>
      <c r="P16" s="62"/>
    </row>
    <row r="17" spans="1:16" ht="21.75" customHeight="1">
      <c r="A17" s="114"/>
      <c r="B17" s="42" t="s">
        <v>88</v>
      </c>
      <c r="C17" s="42" t="s">
        <v>92</v>
      </c>
      <c r="D17" s="21" t="s">
        <v>78</v>
      </c>
      <c r="E17" s="5" t="s">
        <v>74</v>
      </c>
      <c r="F17" s="5" t="s">
        <v>75</v>
      </c>
      <c r="G17" s="45" t="s">
        <v>93</v>
      </c>
      <c r="H17" s="78">
        <v>23896.7</v>
      </c>
      <c r="I17" s="78"/>
      <c r="J17" s="78"/>
      <c r="K17" s="58"/>
      <c r="L17" s="58"/>
      <c r="M17" s="78">
        <v>23896.7</v>
      </c>
      <c r="N17" s="58"/>
      <c r="O17" s="58"/>
      <c r="P17" s="62"/>
    </row>
    <row r="18" spans="1:16" ht="21.75" customHeight="1">
      <c r="A18" s="114"/>
      <c r="B18" s="42" t="s">
        <v>88</v>
      </c>
      <c r="C18" s="42" t="s">
        <v>92</v>
      </c>
      <c r="D18" s="21" t="s">
        <v>86</v>
      </c>
      <c r="E18" s="5" t="s">
        <v>74</v>
      </c>
      <c r="F18" s="5" t="s">
        <v>75</v>
      </c>
      <c r="G18" s="45" t="s">
        <v>94</v>
      </c>
      <c r="H18" s="78">
        <v>17318</v>
      </c>
      <c r="I18" s="78"/>
      <c r="J18" s="78"/>
      <c r="K18" s="58"/>
      <c r="L18" s="58">
        <v>234</v>
      </c>
      <c r="M18" s="78">
        <v>17084</v>
      </c>
      <c r="N18" s="58"/>
      <c r="O18" s="58"/>
      <c r="P18" s="62"/>
    </row>
    <row r="19" spans="1:16" ht="21.75" customHeight="1">
      <c r="A19" s="114"/>
      <c r="B19" s="42" t="s">
        <v>88</v>
      </c>
      <c r="C19" s="42" t="s">
        <v>92</v>
      </c>
      <c r="D19" s="21" t="s">
        <v>83</v>
      </c>
      <c r="E19" s="5" t="s">
        <v>74</v>
      </c>
      <c r="F19" s="5" t="s">
        <v>75</v>
      </c>
      <c r="G19" s="45" t="s">
        <v>95</v>
      </c>
      <c r="H19" s="78">
        <v>43995.81</v>
      </c>
      <c r="I19" s="78"/>
      <c r="J19" s="78"/>
      <c r="K19" s="58"/>
      <c r="L19" s="58">
        <v>572</v>
      </c>
      <c r="M19" s="78">
        <v>6068</v>
      </c>
      <c r="N19" s="58">
        <v>37355.81</v>
      </c>
      <c r="O19" s="58"/>
      <c r="P19" s="62"/>
    </row>
    <row r="20" spans="1:16" ht="21.75" customHeight="1">
      <c r="A20" s="114"/>
      <c r="B20" s="42" t="s">
        <v>88</v>
      </c>
      <c r="C20" s="42" t="s">
        <v>92</v>
      </c>
      <c r="D20" s="21" t="s">
        <v>96</v>
      </c>
      <c r="E20" s="5" t="s">
        <v>74</v>
      </c>
      <c r="F20" s="5" t="s">
        <v>75</v>
      </c>
      <c r="G20" s="45" t="s">
        <v>97</v>
      </c>
      <c r="H20" s="78">
        <v>89</v>
      </c>
      <c r="I20" s="78"/>
      <c r="J20" s="78"/>
      <c r="K20" s="58"/>
      <c r="L20" s="58">
        <v>89</v>
      </c>
      <c r="M20" s="78"/>
      <c r="N20" s="58"/>
      <c r="O20" s="58"/>
      <c r="P20" s="62"/>
    </row>
    <row r="21" spans="1:16" ht="21.75" customHeight="1">
      <c r="A21" s="114"/>
      <c r="B21" s="42" t="s">
        <v>88</v>
      </c>
      <c r="C21" s="42" t="s">
        <v>92</v>
      </c>
      <c r="D21" s="21" t="s">
        <v>98</v>
      </c>
      <c r="E21" s="5" t="s">
        <v>74</v>
      </c>
      <c r="F21" s="5" t="s">
        <v>75</v>
      </c>
      <c r="G21" s="45" t="s">
        <v>99</v>
      </c>
      <c r="H21" s="78">
        <v>9804.77</v>
      </c>
      <c r="I21" s="78"/>
      <c r="J21" s="78"/>
      <c r="K21" s="58"/>
      <c r="L21" s="58"/>
      <c r="M21" s="78"/>
      <c r="N21" s="58">
        <v>9804.77</v>
      </c>
      <c r="O21" s="58"/>
      <c r="P21" s="62"/>
    </row>
    <row r="22" spans="1:16" ht="21.75" customHeight="1">
      <c r="A22" s="114"/>
      <c r="B22" s="42" t="s">
        <v>88</v>
      </c>
      <c r="C22" s="42" t="s">
        <v>92</v>
      </c>
      <c r="D22" s="21" t="s">
        <v>81</v>
      </c>
      <c r="E22" s="5" t="s">
        <v>74</v>
      </c>
      <c r="F22" s="5" t="s">
        <v>75</v>
      </c>
      <c r="G22" s="45" t="s">
        <v>100</v>
      </c>
      <c r="H22" s="78">
        <v>1078</v>
      </c>
      <c r="I22" s="78"/>
      <c r="J22" s="78"/>
      <c r="K22" s="58"/>
      <c r="L22" s="58">
        <v>1078</v>
      </c>
      <c r="M22" s="78"/>
      <c r="N22" s="58"/>
      <c r="O22" s="58"/>
      <c r="P22" s="62"/>
    </row>
    <row r="23" spans="1:16" ht="21.75" customHeight="1">
      <c r="A23" s="114"/>
      <c r="B23" s="42" t="s">
        <v>88</v>
      </c>
      <c r="C23" s="42" t="s">
        <v>98</v>
      </c>
      <c r="D23" s="21" t="s">
        <v>78</v>
      </c>
      <c r="E23" s="5" t="s">
        <v>74</v>
      </c>
      <c r="F23" s="5" t="s">
        <v>75</v>
      </c>
      <c r="G23" s="45" t="s">
        <v>101</v>
      </c>
      <c r="H23" s="78">
        <v>2928</v>
      </c>
      <c r="I23" s="78"/>
      <c r="J23" s="78"/>
      <c r="K23" s="58"/>
      <c r="L23" s="58"/>
      <c r="M23" s="78">
        <v>2928</v>
      </c>
      <c r="N23" s="58"/>
      <c r="O23" s="58"/>
      <c r="P23" s="62"/>
    </row>
    <row r="24" spans="1:16" ht="21.75" customHeight="1">
      <c r="A24" s="114"/>
      <c r="B24" s="42" t="s">
        <v>88</v>
      </c>
      <c r="C24" s="42" t="s">
        <v>102</v>
      </c>
      <c r="D24" s="21" t="s">
        <v>78</v>
      </c>
      <c r="E24" s="5" t="s">
        <v>74</v>
      </c>
      <c r="F24" s="5" t="s">
        <v>75</v>
      </c>
      <c r="G24" s="45" t="s">
        <v>103</v>
      </c>
      <c r="H24" s="78">
        <v>2170</v>
      </c>
      <c r="I24" s="78"/>
      <c r="J24" s="78"/>
      <c r="K24" s="58"/>
      <c r="L24" s="58"/>
      <c r="M24" s="78"/>
      <c r="N24" s="58"/>
      <c r="O24" s="58">
        <v>2170</v>
      </c>
      <c r="P24" s="62"/>
    </row>
    <row r="25" spans="1:16" ht="21.75" customHeight="1">
      <c r="A25" s="114"/>
      <c r="B25" s="42" t="s">
        <v>88</v>
      </c>
      <c r="C25" s="42" t="s">
        <v>77</v>
      </c>
      <c r="D25" s="21" t="s">
        <v>78</v>
      </c>
      <c r="E25" s="5" t="s">
        <v>74</v>
      </c>
      <c r="F25" s="5" t="s">
        <v>75</v>
      </c>
      <c r="G25" s="45" t="s">
        <v>104</v>
      </c>
      <c r="H25" s="78">
        <v>13</v>
      </c>
      <c r="I25" s="78"/>
      <c r="J25" s="78"/>
      <c r="K25" s="58"/>
      <c r="L25" s="58">
        <v>13</v>
      </c>
      <c r="M25" s="78"/>
      <c r="N25" s="58"/>
      <c r="O25" s="58"/>
      <c r="P25" s="62"/>
    </row>
    <row r="26" spans="1:16" ht="21.75" customHeight="1">
      <c r="A26" s="114"/>
      <c r="B26" s="42" t="s">
        <v>105</v>
      </c>
      <c r="C26" s="42" t="s">
        <v>83</v>
      </c>
      <c r="D26" s="21" t="s">
        <v>106</v>
      </c>
      <c r="E26" s="5" t="s">
        <v>74</v>
      </c>
      <c r="F26" s="5" t="s">
        <v>75</v>
      </c>
      <c r="G26" s="45" t="s">
        <v>107</v>
      </c>
      <c r="H26" s="78">
        <v>12.67</v>
      </c>
      <c r="I26" s="78"/>
      <c r="J26" s="78"/>
      <c r="K26" s="58"/>
      <c r="L26" s="58">
        <v>12.67</v>
      </c>
      <c r="M26" s="78"/>
      <c r="N26" s="58"/>
      <c r="O26" s="58"/>
      <c r="P26" s="62"/>
    </row>
    <row r="27" spans="1:16" ht="21.75" customHeight="1">
      <c r="A27" s="114"/>
      <c r="B27" s="42" t="s">
        <v>105</v>
      </c>
      <c r="C27" s="42" t="s">
        <v>83</v>
      </c>
      <c r="D27" s="21" t="s">
        <v>98</v>
      </c>
      <c r="E27" s="5" t="s">
        <v>74</v>
      </c>
      <c r="F27" s="5" t="s">
        <v>75</v>
      </c>
      <c r="G27" s="45" t="s">
        <v>108</v>
      </c>
      <c r="H27" s="78">
        <v>116.4</v>
      </c>
      <c r="I27" s="78"/>
      <c r="J27" s="78"/>
      <c r="K27" s="58"/>
      <c r="L27" s="58"/>
      <c r="M27" s="78">
        <v>116.4</v>
      </c>
      <c r="N27" s="58"/>
      <c r="O27" s="58"/>
      <c r="P27" s="62"/>
    </row>
    <row r="28" spans="1:16" ht="21.75" customHeight="1">
      <c r="A28" s="114"/>
      <c r="B28" s="42" t="s">
        <v>105</v>
      </c>
      <c r="C28" s="42" t="s">
        <v>106</v>
      </c>
      <c r="D28" s="21" t="s">
        <v>77</v>
      </c>
      <c r="E28" s="5" t="s">
        <v>74</v>
      </c>
      <c r="F28" s="5" t="s">
        <v>75</v>
      </c>
      <c r="G28" s="45" t="s">
        <v>109</v>
      </c>
      <c r="H28" s="78">
        <v>150</v>
      </c>
      <c r="I28" s="78"/>
      <c r="J28" s="78"/>
      <c r="K28" s="58"/>
      <c r="L28" s="58"/>
      <c r="M28" s="78">
        <v>150</v>
      </c>
      <c r="N28" s="58"/>
      <c r="O28" s="58"/>
      <c r="P28" s="62"/>
    </row>
    <row r="29" spans="1:16" ht="21.75" customHeight="1">
      <c r="A29" s="114"/>
      <c r="B29" s="42" t="s">
        <v>110</v>
      </c>
      <c r="C29" s="42" t="s">
        <v>77</v>
      </c>
      <c r="D29" s="21" t="s">
        <v>78</v>
      </c>
      <c r="E29" s="5" t="s">
        <v>74</v>
      </c>
      <c r="F29" s="5" t="s">
        <v>75</v>
      </c>
      <c r="G29" s="45" t="s">
        <v>111</v>
      </c>
      <c r="H29" s="78">
        <v>172</v>
      </c>
      <c r="I29" s="78"/>
      <c r="J29" s="78"/>
      <c r="K29" s="58"/>
      <c r="L29" s="58"/>
      <c r="M29" s="78">
        <v>172</v>
      </c>
      <c r="N29" s="58"/>
      <c r="O29" s="58"/>
      <c r="P29" s="62"/>
    </row>
    <row r="30" spans="1:16" ht="21.75" customHeight="1">
      <c r="A30" s="114"/>
      <c r="B30" s="42" t="s">
        <v>112</v>
      </c>
      <c r="C30" s="42" t="s">
        <v>92</v>
      </c>
      <c r="D30" s="21" t="s">
        <v>73</v>
      </c>
      <c r="E30" s="5" t="s">
        <v>74</v>
      </c>
      <c r="F30" s="5" t="s">
        <v>75</v>
      </c>
      <c r="G30" s="45" t="s">
        <v>113</v>
      </c>
      <c r="H30" s="78">
        <v>80</v>
      </c>
      <c r="I30" s="78"/>
      <c r="J30" s="78"/>
      <c r="K30" s="58"/>
      <c r="L30" s="58"/>
      <c r="M30" s="78">
        <v>80</v>
      </c>
      <c r="N30" s="58"/>
      <c r="O30" s="58"/>
      <c r="P30" s="62"/>
    </row>
    <row r="31" spans="1:16" ht="21.75" customHeight="1">
      <c r="A31" s="114"/>
      <c r="B31" s="42" t="s">
        <v>114</v>
      </c>
      <c r="C31" s="42" t="s">
        <v>78</v>
      </c>
      <c r="D31" s="21" t="s">
        <v>96</v>
      </c>
      <c r="E31" s="5" t="s">
        <v>74</v>
      </c>
      <c r="F31" s="5" t="s">
        <v>75</v>
      </c>
      <c r="G31" s="45" t="s">
        <v>115</v>
      </c>
      <c r="H31" s="78">
        <v>18.559999999999999</v>
      </c>
      <c r="I31" s="78"/>
      <c r="J31" s="78"/>
      <c r="K31" s="58"/>
      <c r="L31" s="58">
        <v>18.559999999999999</v>
      </c>
      <c r="M31" s="78"/>
      <c r="N31" s="58"/>
      <c r="O31" s="58"/>
      <c r="P31" s="62"/>
    </row>
    <row r="32" spans="1:16" ht="21.95" customHeight="1">
      <c r="A32" s="114"/>
      <c r="B32" s="42" t="s">
        <v>114</v>
      </c>
      <c r="C32" s="42" t="s">
        <v>78</v>
      </c>
      <c r="D32" s="21" t="s">
        <v>77</v>
      </c>
      <c r="E32" s="5" t="s">
        <v>74</v>
      </c>
      <c r="F32" s="5" t="s">
        <v>75</v>
      </c>
      <c r="G32" s="45" t="s">
        <v>116</v>
      </c>
      <c r="H32" s="78">
        <v>163</v>
      </c>
      <c r="I32" s="78"/>
      <c r="J32" s="78"/>
      <c r="K32" s="58"/>
      <c r="L32" s="58">
        <v>163</v>
      </c>
      <c r="M32" s="78"/>
      <c r="N32" s="58"/>
      <c r="O32" s="58"/>
      <c r="P32" s="62"/>
    </row>
    <row r="33" spans="1:16" ht="24" customHeight="1">
      <c r="A33" s="114"/>
      <c r="B33" s="42" t="s">
        <v>117</v>
      </c>
      <c r="C33" s="42" t="s">
        <v>106</v>
      </c>
      <c r="D33" s="21" t="s">
        <v>83</v>
      </c>
      <c r="E33" s="5" t="s">
        <v>74</v>
      </c>
      <c r="F33" s="5" t="s">
        <v>75</v>
      </c>
      <c r="G33" s="45" t="s">
        <v>118</v>
      </c>
      <c r="H33" s="78">
        <v>32600</v>
      </c>
      <c r="I33" s="78"/>
      <c r="J33" s="78"/>
      <c r="K33" s="58"/>
      <c r="L33" s="58"/>
      <c r="M33" s="78">
        <v>32600</v>
      </c>
      <c r="N33" s="58"/>
      <c r="O33" s="58"/>
      <c r="P33" s="62"/>
    </row>
    <row r="34" spans="1:16" ht="7.5" customHeight="1">
      <c r="A34" s="115"/>
      <c r="B34" s="79"/>
      <c r="C34" s="79"/>
      <c r="D34" s="79"/>
      <c r="E34" s="79"/>
      <c r="F34" s="79"/>
      <c r="G34" s="79"/>
      <c r="H34" s="79"/>
      <c r="I34" s="79"/>
      <c r="J34" s="79"/>
      <c r="K34" s="79"/>
      <c r="L34" s="79"/>
      <c r="M34" s="79"/>
      <c r="N34" s="79"/>
      <c r="O34" s="79"/>
      <c r="P34" s="69"/>
    </row>
    <row r="35" spans="1:16" ht="7.5" customHeight="1">
      <c r="A35" s="7"/>
      <c r="B35" s="7"/>
      <c r="C35" s="7"/>
      <c r="D35" s="7"/>
      <c r="E35" s="7"/>
      <c r="F35" s="7"/>
      <c r="G35" s="7"/>
      <c r="H35" s="7"/>
      <c r="I35" s="7"/>
      <c r="J35" s="7"/>
      <c r="K35" s="7"/>
      <c r="L35" s="7"/>
      <c r="M35" s="7"/>
      <c r="N35" s="7"/>
      <c r="O35" s="7"/>
      <c r="P35" s="7"/>
    </row>
  </sheetData>
  <mergeCells count="12">
    <mergeCell ref="B7:G7"/>
    <mergeCell ref="A1:A34"/>
    <mergeCell ref="E4:E5"/>
    <mergeCell ref="F4:F5"/>
    <mergeCell ref="G4:G5"/>
    <mergeCell ref="B2:M2"/>
    <mergeCell ref="B3:D3"/>
    <mergeCell ref="E3:G3"/>
    <mergeCell ref="B4:D4"/>
    <mergeCell ref="I4:K4"/>
    <mergeCell ref="L4:O4"/>
    <mergeCell ref="H4:H5"/>
  </mergeCells>
  <phoneticPr fontId="18" type="noConversion"/>
  <printOptions horizontalCentered="1"/>
  <pageMargins left="0.72403150000000005" right="0.72403150000000005" top="0.52718109999999996" bottom="0.33033071000000003" header="0.3" footer="0.3"/>
  <pageSetup paperSize="9" scale="67" orientation="landscape"/>
  <headerFooter>
    <oddFooter>&amp;C第&amp;P页, 共&amp;N页</oddFooter>
  </headerFooter>
  <ignoredErrors>
    <ignoredError sqref="B9 C9 D9 E9 B10 C10 D10 E10 B11 C11 D11 E11 B12 C12 D12 E12 B13 C13 D13 E13 B14 C14 D14 E14 B15 C15 D15 E15 B16 C16 D16 E16 B17 C17 D17 E17 B18 C18 D18 E18 B19 C19 D19 E19 B20 C20 D20 E20 B21 C21 D21 E21 B22 C22 D22 E22 B23 C23 D23 E23 B24 C24 D24 E24 B25 C25 D25 E25 B26 C26 D26 E26 B27 C27 D27 E27 B28 C28 D28 E28 B29 C29 D29 E29 B30 C30 D30 E30 B31 C31 D31 E31 B32 C32 D32 E32 B33 C33 D33 E33"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G38"/>
  <sheetViews>
    <sheetView showGridLines="0" topLeftCell="A22" workbookViewId="0">
      <selection sqref="A1:F1"/>
    </sheetView>
  </sheetViews>
  <sheetFormatPr defaultColWidth="9" defaultRowHeight="13.5"/>
  <cols>
    <col min="1" max="1" width="17.375" customWidth="1"/>
    <col min="2" max="2" width="11.375" customWidth="1"/>
    <col min="3" max="3" width="28.625" customWidth="1"/>
    <col min="4" max="4" width="10.125" customWidth="1"/>
    <col min="5" max="5" width="9.375" customWidth="1"/>
    <col min="6" max="6" width="12.125" customWidth="1"/>
    <col min="7" max="7" width="1" customWidth="1"/>
  </cols>
  <sheetData>
    <row r="1" spans="1:7" ht="37.5" customHeight="1">
      <c r="A1" s="89" t="s">
        <v>119</v>
      </c>
      <c r="B1" s="90"/>
      <c r="C1" s="90"/>
      <c r="D1" s="90"/>
      <c r="E1" s="90"/>
      <c r="F1" s="91"/>
      <c r="G1" s="55"/>
    </row>
    <row r="2" spans="1:7" ht="15" customHeight="1">
      <c r="A2" s="56"/>
      <c r="B2" s="56"/>
      <c r="C2" s="56"/>
      <c r="D2" s="56"/>
      <c r="E2" s="56"/>
      <c r="F2" s="29" t="s">
        <v>1</v>
      </c>
      <c r="G2" s="55"/>
    </row>
    <row r="3" spans="1:7" ht="18" customHeight="1">
      <c r="A3" s="87" t="s">
        <v>2</v>
      </c>
      <c r="B3" s="95"/>
      <c r="C3" s="87" t="s">
        <v>3</v>
      </c>
      <c r="D3" s="95"/>
      <c r="E3" s="95"/>
      <c r="F3" s="95"/>
      <c r="G3" s="57"/>
    </row>
    <row r="4" spans="1:7" ht="18" customHeight="1">
      <c r="A4" s="87" t="s">
        <v>4</v>
      </c>
      <c r="B4" s="87" t="s">
        <v>5</v>
      </c>
      <c r="C4" s="87" t="s">
        <v>4</v>
      </c>
      <c r="D4" s="87" t="s">
        <v>5</v>
      </c>
      <c r="E4" s="95"/>
      <c r="F4" s="95"/>
      <c r="G4" s="57"/>
    </row>
    <row r="5" spans="1:7" ht="20.25" customHeight="1">
      <c r="A5" s="95"/>
      <c r="B5" s="95"/>
      <c r="C5" s="95"/>
      <c r="D5" s="87" t="s">
        <v>6</v>
      </c>
      <c r="E5" s="127" t="s">
        <v>7</v>
      </c>
      <c r="F5" s="127" t="s">
        <v>8</v>
      </c>
      <c r="G5" s="57"/>
    </row>
    <row r="6" spans="1:7" ht="23.25" customHeight="1">
      <c r="A6" s="95"/>
      <c r="B6" s="95"/>
      <c r="C6" s="95"/>
      <c r="D6" s="95"/>
      <c r="E6" s="127"/>
      <c r="F6" s="127"/>
      <c r="G6" s="57"/>
    </row>
    <row r="7" spans="1:7" ht="22.5" customHeight="1">
      <c r="A7" s="5" t="s">
        <v>16</v>
      </c>
      <c r="B7" s="58">
        <v>4218.3100000000004</v>
      </c>
      <c r="C7" s="5" t="s">
        <v>120</v>
      </c>
      <c r="D7" s="58"/>
      <c r="E7" s="58"/>
      <c r="F7" s="58"/>
      <c r="G7" s="57"/>
    </row>
    <row r="8" spans="1:7" ht="22.5" customHeight="1">
      <c r="A8" s="5" t="s">
        <v>18</v>
      </c>
      <c r="B8" s="58">
        <v>132426.28</v>
      </c>
      <c r="C8" s="5" t="s">
        <v>121</v>
      </c>
      <c r="D8" s="58"/>
      <c r="E8" s="58"/>
      <c r="F8" s="58"/>
      <c r="G8" s="57"/>
    </row>
    <row r="9" spans="1:7" ht="22.5" customHeight="1">
      <c r="A9" s="59"/>
      <c r="B9" s="58"/>
      <c r="C9" s="5" t="s">
        <v>122</v>
      </c>
      <c r="D9" s="58"/>
      <c r="E9" s="58"/>
      <c r="F9" s="58"/>
      <c r="G9" s="57"/>
    </row>
    <row r="10" spans="1:7" ht="22.5" customHeight="1">
      <c r="A10" s="60"/>
      <c r="B10" s="58"/>
      <c r="C10" s="5" t="s">
        <v>123</v>
      </c>
      <c r="D10" s="58"/>
      <c r="E10" s="58"/>
      <c r="F10" s="58"/>
      <c r="G10" s="57"/>
    </row>
    <row r="11" spans="1:7" ht="22.5" customHeight="1">
      <c r="A11" s="61"/>
      <c r="B11" s="58"/>
      <c r="C11" s="5" t="s">
        <v>124</v>
      </c>
      <c r="D11" s="58"/>
      <c r="E11" s="58"/>
      <c r="F11" s="58"/>
      <c r="G11" s="57"/>
    </row>
    <row r="12" spans="1:7" ht="22.5" customHeight="1">
      <c r="A12" s="60"/>
      <c r="B12" s="58"/>
      <c r="C12" s="5" t="s">
        <v>125</v>
      </c>
      <c r="D12" s="58"/>
      <c r="E12" s="58"/>
      <c r="F12" s="58"/>
      <c r="G12" s="57"/>
    </row>
    <row r="13" spans="1:7" ht="22.5" customHeight="1">
      <c r="A13" s="60"/>
      <c r="B13" s="58"/>
      <c r="C13" s="5" t="s">
        <v>126</v>
      </c>
      <c r="D13" s="58"/>
      <c r="E13" s="58"/>
      <c r="F13" s="58"/>
      <c r="G13" s="57"/>
    </row>
    <row r="14" spans="1:7" ht="22.5" customHeight="1">
      <c r="A14" s="60"/>
      <c r="B14" s="58"/>
      <c r="C14" s="5" t="s">
        <v>127</v>
      </c>
      <c r="D14" s="58">
        <v>13.85</v>
      </c>
      <c r="E14" s="58">
        <v>13.85</v>
      </c>
      <c r="F14" s="58"/>
      <c r="G14" s="57"/>
    </row>
    <row r="15" spans="1:7" ht="22.5" customHeight="1">
      <c r="A15" s="60"/>
      <c r="B15" s="58"/>
      <c r="C15" s="5" t="s">
        <v>128</v>
      </c>
      <c r="D15" s="58"/>
      <c r="E15" s="58"/>
      <c r="F15" s="58"/>
      <c r="G15" s="57"/>
    </row>
    <row r="16" spans="1:7" ht="27.75" customHeight="1">
      <c r="A16" s="60"/>
      <c r="B16" s="58"/>
      <c r="C16" s="5" t="s">
        <v>129</v>
      </c>
      <c r="D16" s="58">
        <v>14.42</v>
      </c>
      <c r="E16" s="58">
        <v>14.42</v>
      </c>
      <c r="F16" s="58"/>
      <c r="G16" s="57"/>
    </row>
    <row r="17" spans="1:7" ht="27.75" customHeight="1">
      <c r="A17" s="60"/>
      <c r="B17" s="58"/>
      <c r="C17" s="5" t="s">
        <v>130</v>
      </c>
      <c r="D17" s="58">
        <v>200</v>
      </c>
      <c r="E17" s="58">
        <v>200</v>
      </c>
      <c r="F17" s="58"/>
      <c r="G17" s="57"/>
    </row>
    <row r="18" spans="1:7" ht="27.75" customHeight="1">
      <c r="A18" s="60"/>
      <c r="B18" s="58"/>
      <c r="C18" s="5" t="s">
        <v>131</v>
      </c>
      <c r="D18" s="58">
        <v>103103.69</v>
      </c>
      <c r="E18" s="58">
        <v>3277.41</v>
      </c>
      <c r="F18" s="58">
        <v>99826.28</v>
      </c>
      <c r="G18" s="57"/>
    </row>
    <row r="19" spans="1:7" ht="27.75" customHeight="1">
      <c r="A19" s="60"/>
      <c r="B19" s="58"/>
      <c r="C19" s="5" t="s">
        <v>132</v>
      </c>
      <c r="D19" s="58">
        <v>279.07</v>
      </c>
      <c r="E19" s="58">
        <v>279.07</v>
      </c>
      <c r="F19" s="58"/>
      <c r="G19" s="57"/>
    </row>
    <row r="20" spans="1:7" ht="20.25" customHeight="1">
      <c r="A20" s="60"/>
      <c r="B20" s="58"/>
      <c r="C20" s="5" t="s">
        <v>133</v>
      </c>
      <c r="D20" s="58">
        <v>172</v>
      </c>
      <c r="E20" s="58">
        <v>172</v>
      </c>
      <c r="F20" s="58"/>
      <c r="G20" s="57"/>
    </row>
    <row r="21" spans="1:7" ht="20.25" customHeight="1">
      <c r="A21" s="60"/>
      <c r="B21" s="58"/>
      <c r="C21" s="5" t="s">
        <v>134</v>
      </c>
      <c r="D21" s="58">
        <v>80</v>
      </c>
      <c r="E21" s="58">
        <v>80</v>
      </c>
      <c r="F21" s="58"/>
      <c r="G21" s="57"/>
    </row>
    <row r="22" spans="1:7" ht="15.75" customHeight="1">
      <c r="A22" s="60"/>
      <c r="B22" s="58"/>
      <c r="C22" s="5" t="s">
        <v>135</v>
      </c>
      <c r="D22" s="58"/>
      <c r="E22" s="58"/>
      <c r="F22" s="58"/>
      <c r="G22" s="62"/>
    </row>
    <row r="23" spans="1:7" ht="15.75" customHeight="1">
      <c r="A23" s="60"/>
      <c r="B23" s="58"/>
      <c r="C23" s="5" t="s">
        <v>136</v>
      </c>
      <c r="D23" s="58"/>
      <c r="E23" s="58"/>
      <c r="F23" s="58"/>
      <c r="G23" s="62"/>
    </row>
    <row r="24" spans="1:7" ht="15.75" customHeight="1">
      <c r="A24" s="60"/>
      <c r="B24" s="58"/>
      <c r="C24" s="5" t="s">
        <v>137</v>
      </c>
      <c r="D24" s="58"/>
      <c r="E24" s="58"/>
      <c r="F24" s="58"/>
      <c r="G24" s="62"/>
    </row>
    <row r="25" spans="1:7" ht="15.75" customHeight="1">
      <c r="A25" s="60"/>
      <c r="B25" s="58"/>
      <c r="C25" s="5" t="s">
        <v>138</v>
      </c>
      <c r="D25" s="58">
        <v>181.56</v>
      </c>
      <c r="E25" s="58">
        <v>181.56</v>
      </c>
      <c r="F25" s="58"/>
      <c r="G25" s="62"/>
    </row>
    <row r="26" spans="1:7" ht="15.75" customHeight="1">
      <c r="A26" s="60"/>
      <c r="B26" s="58"/>
      <c r="C26" s="5" t="s">
        <v>139</v>
      </c>
      <c r="D26" s="58"/>
      <c r="E26" s="58"/>
      <c r="F26" s="58"/>
      <c r="G26" s="62"/>
    </row>
    <row r="27" spans="1:7" ht="15.75" customHeight="1">
      <c r="A27" s="60"/>
      <c r="B27" s="58"/>
      <c r="C27" s="5" t="s">
        <v>140</v>
      </c>
      <c r="D27" s="58"/>
      <c r="E27" s="58"/>
      <c r="F27" s="58"/>
      <c r="G27" s="62"/>
    </row>
    <row r="28" spans="1:7" ht="15.75" customHeight="1">
      <c r="A28" s="60"/>
      <c r="B28" s="58"/>
      <c r="C28" s="5" t="s">
        <v>141</v>
      </c>
      <c r="D28" s="58"/>
      <c r="E28" s="58"/>
      <c r="F28" s="58"/>
      <c r="G28" s="62"/>
    </row>
    <row r="29" spans="1:7" ht="15.75" customHeight="1">
      <c r="A29" s="60"/>
      <c r="B29" s="58"/>
      <c r="C29" s="5" t="s">
        <v>142</v>
      </c>
      <c r="D29" s="58"/>
      <c r="E29" s="58"/>
      <c r="F29" s="58"/>
      <c r="G29" s="62"/>
    </row>
    <row r="30" spans="1:7" ht="15.75" customHeight="1">
      <c r="A30" s="60"/>
      <c r="B30" s="58"/>
      <c r="C30" s="5" t="s">
        <v>143</v>
      </c>
      <c r="D30" s="58">
        <v>32600</v>
      </c>
      <c r="E30" s="58"/>
      <c r="F30" s="58">
        <v>32600</v>
      </c>
      <c r="G30" s="62"/>
    </row>
    <row r="31" spans="1:7" ht="15.75" customHeight="1">
      <c r="A31" s="60"/>
      <c r="B31" s="58"/>
      <c r="C31" s="5" t="s">
        <v>144</v>
      </c>
      <c r="D31" s="58"/>
      <c r="E31" s="58"/>
      <c r="F31" s="58"/>
      <c r="G31" s="62"/>
    </row>
    <row r="32" spans="1:7" ht="15.75" customHeight="1">
      <c r="A32" s="63"/>
      <c r="B32" s="58"/>
      <c r="C32" s="5" t="s">
        <v>145</v>
      </c>
      <c r="D32" s="58"/>
      <c r="E32" s="58"/>
      <c r="F32" s="58"/>
      <c r="G32" s="62"/>
    </row>
    <row r="33" spans="1:7" ht="15.75" customHeight="1">
      <c r="A33" s="63"/>
      <c r="B33" s="58"/>
      <c r="C33" s="5" t="s">
        <v>146</v>
      </c>
      <c r="D33" s="58"/>
      <c r="E33" s="58"/>
      <c r="F33" s="58"/>
      <c r="G33" s="62"/>
    </row>
    <row r="34" spans="1:7" ht="15.75" customHeight="1">
      <c r="A34" s="59"/>
      <c r="B34" s="58"/>
      <c r="C34" s="5" t="s">
        <v>147</v>
      </c>
      <c r="D34" s="58"/>
      <c r="E34" s="58"/>
      <c r="F34" s="58"/>
      <c r="G34" s="62"/>
    </row>
    <row r="35" spans="1:7" ht="14.25" customHeight="1">
      <c r="A35" s="59"/>
      <c r="B35" s="64"/>
      <c r="C35" s="65"/>
      <c r="D35" s="64"/>
      <c r="E35" s="64"/>
      <c r="F35" s="64"/>
      <c r="G35" s="62"/>
    </row>
    <row r="36" spans="1:7" ht="20.25" customHeight="1">
      <c r="A36" s="66" t="s">
        <v>30</v>
      </c>
      <c r="B36" s="64">
        <v>136644.59</v>
      </c>
      <c r="C36" s="66" t="s">
        <v>31</v>
      </c>
      <c r="D36" s="64">
        <v>136644.59</v>
      </c>
      <c r="E36" s="64">
        <v>4218.3100000000004</v>
      </c>
      <c r="F36" s="64">
        <v>132426.28</v>
      </c>
      <c r="G36" s="62"/>
    </row>
    <row r="37" spans="1:7" ht="14.25" customHeight="1">
      <c r="A37" s="67"/>
      <c r="B37" s="67"/>
      <c r="C37" s="67"/>
      <c r="D37" s="68"/>
      <c r="E37" s="68"/>
      <c r="F37" s="68"/>
      <c r="G37" s="69"/>
    </row>
    <row r="38" spans="1:7" ht="7.5" customHeight="1">
      <c r="A38" s="7"/>
      <c r="B38" s="7"/>
      <c r="C38" s="7"/>
      <c r="D38" s="7"/>
      <c r="E38" s="7"/>
      <c r="F38" s="7"/>
      <c r="G38" s="7"/>
    </row>
  </sheetData>
  <mergeCells count="10">
    <mergeCell ref="A1:F1"/>
    <mergeCell ref="A3:B3"/>
    <mergeCell ref="C3:F3"/>
    <mergeCell ref="D4:F4"/>
    <mergeCell ref="A4:A6"/>
    <mergeCell ref="B4:B6"/>
    <mergeCell ref="C4:C6"/>
    <mergeCell ref="D5:D6"/>
    <mergeCell ref="E5:E6"/>
    <mergeCell ref="F5:F6"/>
  </mergeCells>
  <phoneticPr fontId="18" type="noConversion"/>
  <pageMargins left="0.60592126000000002" right="0.60592126000000002" top="0.64529133999999999" bottom="0.64529133999999999" header="0.3" footer="0.3"/>
  <pageSetup paperSize="9" scale="68" orientation="landscape"/>
  <headerFooter>
    <oddFooter>&amp;C第&amp;P页, 共&amp;N页</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O24"/>
  <sheetViews>
    <sheetView showGridLines="0" topLeftCell="A16" workbookViewId="0">
      <selection activeCell="E7" sqref="E7:E22"/>
    </sheetView>
  </sheetViews>
  <sheetFormatPr defaultColWidth="9" defaultRowHeight="13.5"/>
  <cols>
    <col min="1" max="1" width="6" customWidth="1"/>
    <col min="2" max="2" width="4.25" customWidth="1"/>
    <col min="3" max="3" width="4.875" customWidth="1"/>
    <col min="4" max="4" width="7.875" customWidth="1"/>
    <col min="5" max="5" width="13.875" customWidth="1"/>
    <col min="6" max="6" width="20.5" customWidth="1"/>
    <col min="7" max="7" width="13" customWidth="1"/>
    <col min="8" max="8" width="10.875" customWidth="1"/>
    <col min="9" max="9" width="10.75" customWidth="1"/>
    <col min="10" max="10" width="14.875" customWidth="1"/>
    <col min="11" max="11" width="8.5" customWidth="1"/>
    <col min="12" max="14" width="8.875" customWidth="1"/>
    <col min="15" max="15" width="1" customWidth="1"/>
  </cols>
  <sheetData>
    <row r="1" spans="1:15" ht="29.25" customHeight="1">
      <c r="A1" s="89" t="s">
        <v>148</v>
      </c>
      <c r="B1" s="128"/>
      <c r="C1" s="128"/>
      <c r="D1" s="128"/>
      <c r="E1" s="128"/>
      <c r="F1" s="128"/>
      <c r="G1" s="128"/>
      <c r="H1" s="128"/>
      <c r="I1" s="128"/>
      <c r="J1" s="128"/>
      <c r="K1" s="128"/>
      <c r="L1" s="128"/>
      <c r="M1" s="128"/>
      <c r="N1" s="129"/>
      <c r="O1" s="7"/>
    </row>
    <row r="2" spans="1:15" ht="15.75" customHeight="1">
      <c r="A2" s="20"/>
      <c r="B2" s="20"/>
      <c r="C2" s="20"/>
      <c r="D2" s="20"/>
      <c r="E2" s="20"/>
      <c r="F2" s="20"/>
      <c r="G2" s="20"/>
      <c r="H2" s="20"/>
      <c r="I2" s="29"/>
      <c r="J2" s="29"/>
      <c r="K2" s="29"/>
      <c r="L2" s="30" t="s">
        <v>1</v>
      </c>
      <c r="M2" s="30"/>
      <c r="N2" s="20"/>
      <c r="O2" s="7"/>
    </row>
    <row r="3" spans="1:15" ht="16.5" customHeight="1">
      <c r="A3" s="87" t="s">
        <v>54</v>
      </c>
      <c r="B3" s="87"/>
      <c r="C3" s="87"/>
      <c r="D3" s="87" t="s">
        <v>149</v>
      </c>
      <c r="E3" s="87" t="s">
        <v>150</v>
      </c>
      <c r="F3" s="87" t="s">
        <v>151</v>
      </c>
      <c r="G3" s="87" t="s">
        <v>58</v>
      </c>
      <c r="H3" s="87" t="s">
        <v>59</v>
      </c>
      <c r="I3" s="87"/>
      <c r="J3" s="87"/>
      <c r="K3" s="87" t="s">
        <v>60</v>
      </c>
      <c r="L3" s="87"/>
      <c r="M3" s="87"/>
      <c r="N3" s="87"/>
      <c r="O3" s="54"/>
    </row>
    <row r="4" spans="1:15" ht="34.5" customHeight="1">
      <c r="A4" s="21" t="s">
        <v>61</v>
      </c>
      <c r="B4" s="21" t="s">
        <v>62</v>
      </c>
      <c r="C4" s="21" t="s">
        <v>63</v>
      </c>
      <c r="D4" s="87"/>
      <c r="E4" s="87"/>
      <c r="F4" s="87"/>
      <c r="G4" s="87"/>
      <c r="H4" s="21" t="s">
        <v>64</v>
      </c>
      <c r="I4" s="21" t="s">
        <v>65</v>
      </c>
      <c r="J4" s="21" t="s">
        <v>66</v>
      </c>
      <c r="K4" s="21" t="s">
        <v>67</v>
      </c>
      <c r="L4" s="21" t="s">
        <v>68</v>
      </c>
      <c r="M4" s="21" t="s">
        <v>69</v>
      </c>
      <c r="N4" s="21" t="s">
        <v>70</v>
      </c>
      <c r="O4" s="54"/>
    </row>
    <row r="5" spans="1:15" ht="22.5" customHeight="1">
      <c r="A5" s="87" t="s">
        <v>6</v>
      </c>
      <c r="B5" s="87"/>
      <c r="C5" s="87"/>
      <c r="D5" s="87"/>
      <c r="E5" s="87"/>
      <c r="F5" s="87"/>
      <c r="G5" s="22">
        <v>4218.3100000000004</v>
      </c>
      <c r="H5" s="22">
        <v>256.26</v>
      </c>
      <c r="I5" s="22">
        <v>11.6</v>
      </c>
      <c r="J5" s="22"/>
      <c r="K5" s="22">
        <v>1734.04</v>
      </c>
      <c r="L5" s="22">
        <v>613.4</v>
      </c>
      <c r="M5" s="22">
        <v>1603.01</v>
      </c>
      <c r="N5" s="22"/>
      <c r="O5" s="8"/>
    </row>
    <row r="6" spans="1:15" ht="26.1" customHeight="1">
      <c r="A6" s="23"/>
      <c r="B6" s="23"/>
      <c r="C6" s="23"/>
      <c r="D6" s="23"/>
      <c r="E6" s="23"/>
      <c r="F6" s="23" t="s">
        <v>152</v>
      </c>
      <c r="G6" s="25">
        <v>4218.3100000000004</v>
      </c>
      <c r="H6" s="25">
        <v>256.26</v>
      </c>
      <c r="I6" s="25">
        <v>11.6</v>
      </c>
      <c r="J6" s="25"/>
      <c r="K6" s="25">
        <v>1734.04</v>
      </c>
      <c r="L6" s="25">
        <v>613.4</v>
      </c>
      <c r="M6" s="25">
        <v>1603.01</v>
      </c>
      <c r="N6" s="25"/>
      <c r="O6" s="8"/>
    </row>
    <row r="7" spans="1:15" ht="26.1" customHeight="1">
      <c r="A7" s="26" t="s">
        <v>72</v>
      </c>
      <c r="B7" s="26" t="s">
        <v>73</v>
      </c>
      <c r="C7" s="26" t="s">
        <v>73</v>
      </c>
      <c r="D7" s="26" t="s">
        <v>74</v>
      </c>
      <c r="E7" s="26" t="s">
        <v>75</v>
      </c>
      <c r="F7" s="26" t="s">
        <v>153</v>
      </c>
      <c r="G7" s="28">
        <v>13.26</v>
      </c>
      <c r="H7" s="28">
        <v>13.26</v>
      </c>
      <c r="I7" s="28"/>
      <c r="J7" s="28"/>
      <c r="K7" s="28"/>
      <c r="L7" s="28"/>
      <c r="M7" s="28"/>
      <c r="N7" s="28"/>
      <c r="O7" s="8"/>
    </row>
    <row r="8" spans="1:15" ht="26.1" customHeight="1">
      <c r="A8" s="26" t="s">
        <v>72</v>
      </c>
      <c r="B8" s="26" t="s">
        <v>77</v>
      </c>
      <c r="C8" s="26" t="s">
        <v>78</v>
      </c>
      <c r="D8" s="26" t="s">
        <v>74</v>
      </c>
      <c r="E8" s="26" t="s">
        <v>75</v>
      </c>
      <c r="F8" s="26" t="s">
        <v>154</v>
      </c>
      <c r="G8" s="28">
        <v>0.59</v>
      </c>
      <c r="H8" s="28">
        <v>0.59</v>
      </c>
      <c r="I8" s="28"/>
      <c r="J8" s="28"/>
      <c r="K8" s="28"/>
      <c r="L8" s="28"/>
      <c r="M8" s="28"/>
      <c r="N8" s="28"/>
      <c r="O8" s="8"/>
    </row>
    <row r="9" spans="1:15" ht="26.1" customHeight="1">
      <c r="A9" s="26" t="s">
        <v>80</v>
      </c>
      <c r="B9" s="26" t="s">
        <v>81</v>
      </c>
      <c r="C9" s="26" t="s">
        <v>78</v>
      </c>
      <c r="D9" s="26" t="s">
        <v>74</v>
      </c>
      <c r="E9" s="26" t="s">
        <v>75</v>
      </c>
      <c r="F9" s="26" t="s">
        <v>155</v>
      </c>
      <c r="G9" s="28">
        <v>7.21</v>
      </c>
      <c r="H9" s="28">
        <v>7.21</v>
      </c>
      <c r="I9" s="28"/>
      <c r="J9" s="28"/>
      <c r="K9" s="28"/>
      <c r="L9" s="28"/>
      <c r="M9" s="28"/>
      <c r="N9" s="28"/>
      <c r="O9" s="8"/>
    </row>
    <row r="10" spans="1:15" ht="26.1" customHeight="1">
      <c r="A10" s="26" t="s">
        <v>80</v>
      </c>
      <c r="B10" s="26" t="s">
        <v>81</v>
      </c>
      <c r="C10" s="26" t="s">
        <v>83</v>
      </c>
      <c r="D10" s="26" t="s">
        <v>74</v>
      </c>
      <c r="E10" s="26" t="s">
        <v>75</v>
      </c>
      <c r="F10" s="26" t="s">
        <v>156</v>
      </c>
      <c r="G10" s="28">
        <v>7.21</v>
      </c>
      <c r="H10" s="28">
        <v>7.21</v>
      </c>
      <c r="I10" s="28"/>
      <c r="J10" s="28"/>
      <c r="K10" s="28"/>
      <c r="L10" s="28"/>
      <c r="M10" s="28"/>
      <c r="N10" s="28"/>
      <c r="O10" s="8"/>
    </row>
    <row r="11" spans="1:15" ht="26.1" customHeight="1">
      <c r="A11" s="26" t="s">
        <v>85</v>
      </c>
      <c r="B11" s="26" t="s">
        <v>83</v>
      </c>
      <c r="C11" s="26" t="s">
        <v>86</v>
      </c>
      <c r="D11" s="26" t="s">
        <v>74</v>
      </c>
      <c r="E11" s="26" t="s">
        <v>75</v>
      </c>
      <c r="F11" s="26" t="s">
        <v>157</v>
      </c>
      <c r="G11" s="28">
        <v>200</v>
      </c>
      <c r="H11" s="28"/>
      <c r="I11" s="28"/>
      <c r="J11" s="28"/>
      <c r="K11" s="28">
        <v>200</v>
      </c>
      <c r="L11" s="28"/>
      <c r="M11" s="28"/>
      <c r="N11" s="28"/>
      <c r="O11" s="8"/>
    </row>
    <row r="12" spans="1:15" ht="26.1" customHeight="1">
      <c r="A12" s="26" t="s">
        <v>88</v>
      </c>
      <c r="B12" s="26" t="s">
        <v>78</v>
      </c>
      <c r="C12" s="26" t="s">
        <v>78</v>
      </c>
      <c r="D12" s="26" t="s">
        <v>74</v>
      </c>
      <c r="E12" s="26" t="s">
        <v>75</v>
      </c>
      <c r="F12" s="26" t="s">
        <v>158</v>
      </c>
      <c r="G12" s="28">
        <v>239.59</v>
      </c>
      <c r="H12" s="28">
        <v>227.99</v>
      </c>
      <c r="I12" s="28">
        <v>11.6</v>
      </c>
      <c r="J12" s="28"/>
      <c r="K12" s="28"/>
      <c r="L12" s="28"/>
      <c r="M12" s="28"/>
      <c r="N12" s="28"/>
      <c r="O12" s="8"/>
    </row>
    <row r="13" spans="1:15" ht="26.1" customHeight="1">
      <c r="A13" s="26" t="s">
        <v>88</v>
      </c>
      <c r="B13" s="26" t="s">
        <v>78</v>
      </c>
      <c r="C13" s="26" t="s">
        <v>77</v>
      </c>
      <c r="D13" s="26" t="s">
        <v>74</v>
      </c>
      <c r="E13" s="26" t="s">
        <v>75</v>
      </c>
      <c r="F13" s="26" t="s">
        <v>159</v>
      </c>
      <c r="G13" s="28">
        <v>254.25</v>
      </c>
      <c r="H13" s="28"/>
      <c r="I13" s="28"/>
      <c r="J13" s="28"/>
      <c r="K13" s="28">
        <v>209.25</v>
      </c>
      <c r="L13" s="28">
        <v>45</v>
      </c>
      <c r="M13" s="28"/>
      <c r="N13" s="28"/>
      <c r="O13" s="8"/>
    </row>
    <row r="14" spans="1:15" ht="26.1" customHeight="1">
      <c r="A14" s="26" t="s">
        <v>88</v>
      </c>
      <c r="B14" s="26" t="s">
        <v>83</v>
      </c>
      <c r="C14" s="26" t="s">
        <v>77</v>
      </c>
      <c r="D14" s="26" t="s">
        <v>74</v>
      </c>
      <c r="E14" s="26" t="s">
        <v>75</v>
      </c>
      <c r="F14" s="26" t="s">
        <v>160</v>
      </c>
      <c r="G14" s="28">
        <v>2770.57</v>
      </c>
      <c r="H14" s="28"/>
      <c r="I14" s="28"/>
      <c r="J14" s="28"/>
      <c r="K14" s="28">
        <v>1117.56</v>
      </c>
      <c r="L14" s="28">
        <v>50</v>
      </c>
      <c r="M14" s="28">
        <v>1603.01</v>
      </c>
      <c r="N14" s="28"/>
      <c r="O14" s="8"/>
    </row>
    <row r="15" spans="1:15" ht="26.1" customHeight="1">
      <c r="A15" s="26" t="s">
        <v>88</v>
      </c>
      <c r="B15" s="26" t="s">
        <v>77</v>
      </c>
      <c r="C15" s="26" t="s">
        <v>78</v>
      </c>
      <c r="D15" s="26" t="s">
        <v>74</v>
      </c>
      <c r="E15" s="26" t="s">
        <v>75</v>
      </c>
      <c r="F15" s="26" t="s">
        <v>161</v>
      </c>
      <c r="G15" s="28">
        <v>13</v>
      </c>
      <c r="H15" s="28"/>
      <c r="I15" s="28"/>
      <c r="J15" s="28"/>
      <c r="K15" s="28">
        <v>13</v>
      </c>
      <c r="L15" s="28"/>
      <c r="M15" s="28"/>
      <c r="N15" s="28"/>
      <c r="O15" s="8"/>
    </row>
    <row r="16" spans="1:15" ht="26.1" customHeight="1">
      <c r="A16" s="26" t="s">
        <v>105</v>
      </c>
      <c r="B16" s="26" t="s">
        <v>83</v>
      </c>
      <c r="C16" s="26" t="s">
        <v>106</v>
      </c>
      <c r="D16" s="26" t="s">
        <v>74</v>
      </c>
      <c r="E16" s="26" t="s">
        <v>75</v>
      </c>
      <c r="F16" s="26" t="s">
        <v>162</v>
      </c>
      <c r="G16" s="28">
        <v>12.67</v>
      </c>
      <c r="H16" s="28"/>
      <c r="I16" s="28"/>
      <c r="J16" s="28"/>
      <c r="K16" s="28">
        <v>12.67</v>
      </c>
      <c r="L16" s="28"/>
      <c r="M16" s="28"/>
      <c r="N16" s="28"/>
      <c r="O16" s="8"/>
    </row>
    <row r="17" spans="1:15" ht="26.1" customHeight="1">
      <c r="A17" s="26" t="s">
        <v>105</v>
      </c>
      <c r="B17" s="26" t="s">
        <v>83</v>
      </c>
      <c r="C17" s="26" t="s">
        <v>98</v>
      </c>
      <c r="D17" s="26" t="s">
        <v>74</v>
      </c>
      <c r="E17" s="26" t="s">
        <v>75</v>
      </c>
      <c r="F17" s="26" t="s">
        <v>163</v>
      </c>
      <c r="G17" s="28">
        <v>116.4</v>
      </c>
      <c r="H17" s="28"/>
      <c r="I17" s="28"/>
      <c r="J17" s="28"/>
      <c r="K17" s="28"/>
      <c r="L17" s="28">
        <v>116.4</v>
      </c>
      <c r="M17" s="28"/>
      <c r="N17" s="28"/>
      <c r="O17" s="8"/>
    </row>
    <row r="18" spans="1:15" ht="26.1" customHeight="1">
      <c r="A18" s="26" t="s">
        <v>105</v>
      </c>
      <c r="B18" s="26" t="s">
        <v>106</v>
      </c>
      <c r="C18" s="26" t="s">
        <v>77</v>
      </c>
      <c r="D18" s="26" t="s">
        <v>74</v>
      </c>
      <c r="E18" s="26" t="s">
        <v>75</v>
      </c>
      <c r="F18" s="26" t="s">
        <v>164</v>
      </c>
      <c r="G18" s="28">
        <v>150</v>
      </c>
      <c r="H18" s="28"/>
      <c r="I18" s="28"/>
      <c r="J18" s="28"/>
      <c r="K18" s="28"/>
      <c r="L18" s="28">
        <v>150</v>
      </c>
      <c r="M18" s="28"/>
      <c r="N18" s="28"/>
      <c r="O18" s="8"/>
    </row>
    <row r="19" spans="1:15" ht="26.1" customHeight="1">
      <c r="A19" s="26" t="s">
        <v>110</v>
      </c>
      <c r="B19" s="26" t="s">
        <v>77</v>
      </c>
      <c r="C19" s="26" t="s">
        <v>78</v>
      </c>
      <c r="D19" s="26" t="s">
        <v>74</v>
      </c>
      <c r="E19" s="26" t="s">
        <v>75</v>
      </c>
      <c r="F19" s="26" t="s">
        <v>165</v>
      </c>
      <c r="G19" s="28">
        <v>172</v>
      </c>
      <c r="H19" s="28"/>
      <c r="I19" s="28"/>
      <c r="J19" s="28"/>
      <c r="K19" s="28"/>
      <c r="L19" s="28">
        <v>172</v>
      </c>
      <c r="M19" s="28"/>
      <c r="N19" s="28"/>
      <c r="O19" s="8"/>
    </row>
    <row r="20" spans="1:15" ht="26.1" customHeight="1">
      <c r="A20" s="26" t="s">
        <v>112</v>
      </c>
      <c r="B20" s="26" t="s">
        <v>92</v>
      </c>
      <c r="C20" s="26" t="s">
        <v>73</v>
      </c>
      <c r="D20" s="26" t="s">
        <v>74</v>
      </c>
      <c r="E20" s="26" t="s">
        <v>75</v>
      </c>
      <c r="F20" s="26" t="s">
        <v>166</v>
      </c>
      <c r="G20" s="28">
        <v>80</v>
      </c>
      <c r="H20" s="28"/>
      <c r="I20" s="28"/>
      <c r="J20" s="28"/>
      <c r="K20" s="28"/>
      <c r="L20" s="28">
        <v>80</v>
      </c>
      <c r="M20" s="28"/>
      <c r="N20" s="28"/>
      <c r="O20" s="8"/>
    </row>
    <row r="21" spans="1:15" ht="26.1" customHeight="1">
      <c r="A21" s="26" t="s">
        <v>114</v>
      </c>
      <c r="B21" s="26" t="s">
        <v>78</v>
      </c>
      <c r="C21" s="26" t="s">
        <v>96</v>
      </c>
      <c r="D21" s="26" t="s">
        <v>74</v>
      </c>
      <c r="E21" s="26" t="s">
        <v>75</v>
      </c>
      <c r="F21" s="26" t="s">
        <v>167</v>
      </c>
      <c r="G21" s="28">
        <v>18.559999999999999</v>
      </c>
      <c r="H21" s="28"/>
      <c r="I21" s="28"/>
      <c r="J21" s="28"/>
      <c r="K21" s="28">
        <v>18.559999999999999</v>
      </c>
      <c r="L21" s="28"/>
      <c r="M21" s="28"/>
      <c r="N21" s="28"/>
      <c r="O21" s="8"/>
    </row>
    <row r="22" spans="1:15" ht="26.1" customHeight="1">
      <c r="A22" s="26" t="s">
        <v>114</v>
      </c>
      <c r="B22" s="26" t="s">
        <v>78</v>
      </c>
      <c r="C22" s="26" t="s">
        <v>77</v>
      </c>
      <c r="D22" s="26" t="s">
        <v>74</v>
      </c>
      <c r="E22" s="26" t="s">
        <v>75</v>
      </c>
      <c r="F22" s="26" t="s">
        <v>168</v>
      </c>
      <c r="G22" s="28">
        <v>163</v>
      </c>
      <c r="H22" s="28"/>
      <c r="I22" s="28"/>
      <c r="J22" s="28"/>
      <c r="K22" s="28">
        <v>163</v>
      </c>
      <c r="L22" s="28"/>
      <c r="M22" s="28"/>
      <c r="N22" s="28"/>
      <c r="O22" s="8"/>
    </row>
    <row r="23" spans="1:15" ht="7.5" customHeight="1">
      <c r="A23" s="19"/>
      <c r="B23" s="19"/>
      <c r="C23" s="19"/>
      <c r="D23" s="19"/>
      <c r="E23" s="19"/>
      <c r="F23" s="19"/>
      <c r="G23" s="19"/>
      <c r="H23" s="19"/>
      <c r="I23" s="19"/>
      <c r="J23" s="19"/>
      <c r="K23" s="19"/>
      <c r="L23" s="19"/>
      <c r="M23" s="19"/>
      <c r="N23" s="19"/>
      <c r="O23" s="7"/>
    </row>
    <row r="24" spans="1:15" ht="7.5" customHeight="1">
      <c r="A24" s="7"/>
      <c r="B24" s="7"/>
      <c r="C24" s="7"/>
      <c r="D24" s="7"/>
      <c r="E24" s="7"/>
      <c r="F24" s="7"/>
      <c r="G24" s="7"/>
      <c r="H24" s="7"/>
      <c r="I24" s="7"/>
      <c r="J24" s="7"/>
      <c r="K24" s="7"/>
      <c r="L24" s="7"/>
      <c r="M24" s="7"/>
      <c r="N24" s="7"/>
      <c r="O24" s="7"/>
    </row>
  </sheetData>
  <mergeCells count="9">
    <mergeCell ref="A1:N1"/>
    <mergeCell ref="A3:C3"/>
    <mergeCell ref="H3:J3"/>
    <mergeCell ref="K3:N3"/>
    <mergeCell ref="A5:F5"/>
    <mergeCell ref="D3:D4"/>
    <mergeCell ref="E3:E4"/>
    <mergeCell ref="F3:F4"/>
    <mergeCell ref="G3:G4"/>
  </mergeCells>
  <phoneticPr fontId="18" type="noConversion"/>
  <pageMargins left="0.60592126000000002" right="0.60592126000000002" top="0.84214173000000003" bottom="0.84214173000000003" header="0.3" footer="0.3"/>
  <pageSetup paperSize="9" scale="82" orientation="landscape"/>
  <headerFooter>
    <oddFooter>&amp;C第&amp;P页, 共&amp;N页</oddFooter>
  </headerFooter>
  <ignoredErrors>
    <ignoredError sqref="A7 B7 C7 D7 A8 B8 C8 D8 A9 B9 C9 D9 A10 B10 C10 D10 A11 B11 C11 D11 A12 B12 C12 D12 A13 B13 C13 D13 A14 B14 C14 D14 A15 B15 C15 D15 A16 B16 C16 D16 A17 B17 C17 D17 A18 B18 C18 D18 A19 B19 C19 D19 A20 B20 C20 D20 A21 B21 C21 D21 A22 B22 C22 D22" numberStoredAsText="1"/>
  </ignoredErrors>
</worksheet>
</file>

<file path=xl/worksheets/sheet6.xml><?xml version="1.0" encoding="utf-8"?>
<worksheet xmlns="http://schemas.openxmlformats.org/spreadsheetml/2006/main" xmlns:r="http://schemas.openxmlformats.org/officeDocument/2006/relationships">
  <sheetPr>
    <pageSetUpPr fitToPage="1"/>
  </sheetPr>
  <dimension ref="A1:J49"/>
  <sheetViews>
    <sheetView showGridLines="0" workbookViewId="0">
      <selection activeCell="D21" sqref="D21"/>
    </sheetView>
  </sheetViews>
  <sheetFormatPr defaultColWidth="9" defaultRowHeight="13.5"/>
  <cols>
    <col min="1" max="1" width="5.625" customWidth="1"/>
    <col min="2" max="2" width="6.625" customWidth="1"/>
    <col min="3" max="3" width="31.625" customWidth="1"/>
    <col min="4" max="4" width="12.875" customWidth="1"/>
    <col min="5" max="5" width="1" customWidth="1"/>
    <col min="6" max="6" width="5.375" customWidth="1"/>
    <col min="7" max="7" width="5.5" customWidth="1"/>
    <col min="8" max="8" width="29" customWidth="1"/>
    <col min="9" max="9" width="12.25" customWidth="1"/>
    <col min="10" max="10" width="1" customWidth="1"/>
  </cols>
  <sheetData>
    <row r="1" spans="1:10" ht="34.5" customHeight="1">
      <c r="A1" s="130" t="s">
        <v>169</v>
      </c>
      <c r="B1" s="131"/>
      <c r="C1" s="131"/>
      <c r="D1" s="131"/>
      <c r="E1" s="131"/>
      <c r="F1" s="131"/>
      <c r="G1" s="131"/>
      <c r="H1" s="131"/>
      <c r="I1" s="132"/>
      <c r="J1" s="53"/>
    </row>
    <row r="2" spans="1:10" ht="14.25" customHeight="1">
      <c r="A2" s="36"/>
      <c r="B2" s="36"/>
      <c r="C2" s="36"/>
      <c r="D2" s="36"/>
      <c r="E2" s="36"/>
      <c r="F2" s="36"/>
      <c r="G2" s="36"/>
      <c r="H2" s="39"/>
      <c r="I2" s="36" t="s">
        <v>1</v>
      </c>
      <c r="J2" s="53"/>
    </row>
    <row r="3" spans="1:10" ht="26.25" customHeight="1">
      <c r="A3" s="133" t="s">
        <v>170</v>
      </c>
      <c r="B3" s="101"/>
      <c r="C3" s="116" t="s">
        <v>57</v>
      </c>
      <c r="D3" s="116" t="s">
        <v>171</v>
      </c>
      <c r="E3" s="134"/>
      <c r="F3" s="133" t="s">
        <v>170</v>
      </c>
      <c r="G3" s="101"/>
      <c r="H3" s="116" t="s">
        <v>57</v>
      </c>
      <c r="I3" s="116" t="s">
        <v>171</v>
      </c>
      <c r="J3" s="52"/>
    </row>
    <row r="4" spans="1:10" ht="18" customHeight="1">
      <c r="A4" s="40" t="s">
        <v>61</v>
      </c>
      <c r="B4" s="40" t="s">
        <v>62</v>
      </c>
      <c r="C4" s="101"/>
      <c r="D4" s="101"/>
      <c r="E4" s="134"/>
      <c r="F4" s="40" t="s">
        <v>61</v>
      </c>
      <c r="G4" s="40" t="s">
        <v>62</v>
      </c>
      <c r="H4" s="135"/>
      <c r="I4" s="101"/>
      <c r="J4" s="52"/>
    </row>
    <row r="5" spans="1:10" ht="16.5" customHeight="1">
      <c r="A5" s="43"/>
      <c r="B5" s="43"/>
      <c r="C5" s="12"/>
      <c r="D5" s="44"/>
      <c r="E5" s="12"/>
      <c r="F5" s="12"/>
      <c r="G5" s="12"/>
      <c r="H5" s="45"/>
      <c r="I5" s="12"/>
      <c r="J5" s="52"/>
    </row>
    <row r="6" spans="1:10" ht="16.5" customHeight="1">
      <c r="A6" s="46">
        <v>301</v>
      </c>
      <c r="B6" s="41"/>
      <c r="C6" s="47" t="s">
        <v>172</v>
      </c>
      <c r="D6" s="48">
        <v>256.26</v>
      </c>
      <c r="E6" s="41"/>
      <c r="F6" s="46">
        <v>303</v>
      </c>
      <c r="G6" s="41"/>
      <c r="H6" s="47" t="s">
        <v>173</v>
      </c>
      <c r="I6" s="48"/>
      <c r="J6" s="52"/>
    </row>
    <row r="7" spans="1:10" ht="17.25" customHeight="1">
      <c r="A7" s="46">
        <v>301</v>
      </c>
      <c r="B7" s="46">
        <v>1</v>
      </c>
      <c r="C7" s="49" t="s">
        <v>174</v>
      </c>
      <c r="D7" s="44">
        <v>121</v>
      </c>
      <c r="E7" s="41"/>
      <c r="F7" s="46">
        <v>303</v>
      </c>
      <c r="G7" s="46">
        <v>1</v>
      </c>
      <c r="H7" s="45" t="s">
        <v>175</v>
      </c>
      <c r="I7" s="44"/>
      <c r="J7" s="52"/>
    </row>
    <row r="8" spans="1:10" ht="17.25" customHeight="1">
      <c r="A8" s="46">
        <v>301</v>
      </c>
      <c r="B8" s="46">
        <v>2</v>
      </c>
      <c r="C8" s="49" t="s">
        <v>176</v>
      </c>
      <c r="D8" s="44"/>
      <c r="E8" s="41"/>
      <c r="F8" s="46">
        <v>303</v>
      </c>
      <c r="G8" s="46">
        <v>2</v>
      </c>
      <c r="H8" s="45" t="s">
        <v>177</v>
      </c>
      <c r="I8" s="44"/>
      <c r="J8" s="52"/>
    </row>
    <row r="9" spans="1:10" ht="17.25" customHeight="1">
      <c r="A9" s="46">
        <v>301</v>
      </c>
      <c r="B9" s="46">
        <v>3</v>
      </c>
      <c r="C9" s="49" t="s">
        <v>178</v>
      </c>
      <c r="D9" s="44">
        <v>92.57</v>
      </c>
      <c r="E9" s="41"/>
      <c r="F9" s="46">
        <v>303</v>
      </c>
      <c r="G9" s="46">
        <v>3</v>
      </c>
      <c r="H9" s="45" t="s">
        <v>179</v>
      </c>
      <c r="I9" s="44"/>
      <c r="J9" s="52"/>
    </row>
    <row r="10" spans="1:10" ht="17.25" customHeight="1">
      <c r="A10" s="46">
        <v>301</v>
      </c>
      <c r="B10" s="46">
        <v>6</v>
      </c>
      <c r="C10" s="49" t="s">
        <v>180</v>
      </c>
      <c r="D10" s="44"/>
      <c r="E10" s="41"/>
      <c r="F10" s="46">
        <v>303</v>
      </c>
      <c r="G10" s="46">
        <v>4</v>
      </c>
      <c r="H10" s="45" t="s">
        <v>181</v>
      </c>
      <c r="I10" s="44"/>
      <c r="J10" s="52"/>
    </row>
    <row r="11" spans="1:10" ht="17.25" customHeight="1">
      <c r="A11" s="46">
        <v>301</v>
      </c>
      <c r="B11" s="46">
        <v>7</v>
      </c>
      <c r="C11" s="49" t="s">
        <v>182</v>
      </c>
      <c r="D11" s="44"/>
      <c r="E11" s="41"/>
      <c r="F11" s="46">
        <v>303</v>
      </c>
      <c r="G11" s="46">
        <v>5</v>
      </c>
      <c r="H11" s="45" t="s">
        <v>183</v>
      </c>
      <c r="I11" s="44"/>
      <c r="J11" s="52"/>
    </row>
    <row r="12" spans="1:10" ht="17.25" customHeight="1">
      <c r="A12" s="46">
        <v>301</v>
      </c>
      <c r="B12" s="46">
        <v>8</v>
      </c>
      <c r="C12" s="49" t="s">
        <v>184</v>
      </c>
      <c r="D12" s="44">
        <v>13.26</v>
      </c>
      <c r="E12" s="41"/>
      <c r="F12" s="46">
        <v>303</v>
      </c>
      <c r="G12" s="46">
        <v>6</v>
      </c>
      <c r="H12" s="45" t="s">
        <v>185</v>
      </c>
      <c r="I12" s="44"/>
      <c r="J12" s="52"/>
    </row>
    <row r="13" spans="1:10" ht="17.25" customHeight="1">
      <c r="A13" s="46">
        <v>301</v>
      </c>
      <c r="B13" s="46">
        <v>9</v>
      </c>
      <c r="C13" s="49" t="s">
        <v>186</v>
      </c>
      <c r="D13" s="44"/>
      <c r="E13" s="41"/>
      <c r="F13" s="46">
        <v>303</v>
      </c>
      <c r="G13" s="46">
        <v>7</v>
      </c>
      <c r="H13" s="45" t="s">
        <v>187</v>
      </c>
      <c r="I13" s="44"/>
      <c r="J13" s="52"/>
    </row>
    <row r="14" spans="1:10" ht="17.25" customHeight="1">
      <c r="A14" s="46">
        <v>301</v>
      </c>
      <c r="B14" s="46">
        <v>10</v>
      </c>
      <c r="C14" s="49" t="s">
        <v>188</v>
      </c>
      <c r="D14" s="44">
        <v>7.21</v>
      </c>
      <c r="E14" s="41"/>
      <c r="F14" s="46">
        <v>303</v>
      </c>
      <c r="G14" s="46">
        <v>8</v>
      </c>
      <c r="H14" s="45" t="s">
        <v>189</v>
      </c>
      <c r="I14" s="44"/>
      <c r="J14" s="52"/>
    </row>
    <row r="15" spans="1:10" ht="17.25" customHeight="1">
      <c r="A15" s="46">
        <v>301</v>
      </c>
      <c r="B15" s="46">
        <v>11</v>
      </c>
      <c r="C15" s="49" t="s">
        <v>190</v>
      </c>
      <c r="D15" s="44">
        <v>7.21</v>
      </c>
      <c r="E15" s="41"/>
      <c r="F15" s="46">
        <v>303</v>
      </c>
      <c r="G15" s="46">
        <v>9</v>
      </c>
      <c r="H15" s="45" t="s">
        <v>191</v>
      </c>
      <c r="I15" s="44"/>
      <c r="J15" s="52"/>
    </row>
    <row r="16" spans="1:10" ht="17.25" customHeight="1">
      <c r="A16" s="46">
        <v>301</v>
      </c>
      <c r="B16" s="46">
        <v>12</v>
      </c>
      <c r="C16" s="49" t="s">
        <v>192</v>
      </c>
      <c r="D16" s="44">
        <v>0.59</v>
      </c>
      <c r="E16" s="41"/>
      <c r="F16" s="46">
        <v>303</v>
      </c>
      <c r="G16" s="46">
        <v>10</v>
      </c>
      <c r="H16" s="45" t="s">
        <v>193</v>
      </c>
      <c r="I16" s="44"/>
      <c r="J16" s="52"/>
    </row>
    <row r="17" spans="1:10" ht="17.25" customHeight="1">
      <c r="A17" s="46">
        <v>301</v>
      </c>
      <c r="B17" s="46">
        <v>13</v>
      </c>
      <c r="C17" s="49" t="s">
        <v>194</v>
      </c>
      <c r="D17" s="44">
        <v>14.42</v>
      </c>
      <c r="E17" s="41"/>
      <c r="F17" s="46">
        <v>303</v>
      </c>
      <c r="G17" s="46">
        <v>99</v>
      </c>
      <c r="H17" s="45" t="s">
        <v>195</v>
      </c>
      <c r="I17" s="44"/>
      <c r="J17" s="52"/>
    </row>
    <row r="18" spans="1:10" ht="17.25" customHeight="1">
      <c r="A18" s="46">
        <v>301</v>
      </c>
      <c r="B18" s="46">
        <v>14</v>
      </c>
      <c r="C18" s="49" t="s">
        <v>196</v>
      </c>
      <c r="D18" s="44"/>
      <c r="E18" s="41"/>
      <c r="F18" s="46">
        <v>310</v>
      </c>
      <c r="G18" s="41"/>
      <c r="H18" s="47" t="s">
        <v>197</v>
      </c>
      <c r="I18" s="44"/>
      <c r="J18" s="52"/>
    </row>
    <row r="19" spans="1:10" ht="17.25" customHeight="1">
      <c r="A19" s="46">
        <v>301</v>
      </c>
      <c r="B19" s="46">
        <v>99</v>
      </c>
      <c r="C19" s="49" t="s">
        <v>198</v>
      </c>
      <c r="D19" s="44"/>
      <c r="E19" s="41"/>
      <c r="F19" s="46">
        <v>310</v>
      </c>
      <c r="G19" s="46">
        <v>1</v>
      </c>
      <c r="H19" s="45" t="s">
        <v>199</v>
      </c>
      <c r="I19" s="44"/>
      <c r="J19" s="52"/>
    </row>
    <row r="20" spans="1:10" ht="16.5" customHeight="1">
      <c r="A20" s="46">
        <v>302</v>
      </c>
      <c r="B20" s="41"/>
      <c r="C20" s="47" t="s">
        <v>200</v>
      </c>
      <c r="D20" s="48">
        <v>11.6</v>
      </c>
      <c r="E20" s="41"/>
      <c r="F20" s="46">
        <v>310</v>
      </c>
      <c r="G20" s="46">
        <v>2</v>
      </c>
      <c r="H20" s="45" t="s">
        <v>201</v>
      </c>
      <c r="I20" s="44"/>
      <c r="J20" s="52"/>
    </row>
    <row r="21" spans="1:10" ht="17.25" customHeight="1">
      <c r="A21" s="46">
        <v>302</v>
      </c>
      <c r="B21" s="46">
        <v>1</v>
      </c>
      <c r="C21" s="49" t="s">
        <v>202</v>
      </c>
      <c r="D21" s="44">
        <v>4.4800000000000004</v>
      </c>
      <c r="E21" s="41"/>
      <c r="F21" s="46">
        <v>310</v>
      </c>
      <c r="G21" s="46">
        <v>3</v>
      </c>
      <c r="H21" s="45" t="s">
        <v>203</v>
      </c>
      <c r="I21" s="44"/>
      <c r="J21" s="52"/>
    </row>
    <row r="22" spans="1:10" ht="17.25" customHeight="1">
      <c r="A22" s="46">
        <v>302</v>
      </c>
      <c r="B22" s="46">
        <v>2</v>
      </c>
      <c r="C22" s="49" t="s">
        <v>204</v>
      </c>
      <c r="D22" s="44"/>
      <c r="E22" s="41"/>
      <c r="F22" s="46">
        <v>310</v>
      </c>
      <c r="G22" s="46">
        <v>5</v>
      </c>
      <c r="H22" s="45" t="s">
        <v>205</v>
      </c>
      <c r="I22" s="44"/>
      <c r="J22" s="52"/>
    </row>
    <row r="23" spans="1:10" ht="17.25" customHeight="1">
      <c r="A23" s="46">
        <v>302</v>
      </c>
      <c r="B23" s="46">
        <v>3</v>
      </c>
      <c r="C23" s="49" t="s">
        <v>206</v>
      </c>
      <c r="D23" s="44"/>
      <c r="E23" s="41"/>
      <c r="F23" s="46">
        <v>310</v>
      </c>
      <c r="G23" s="46">
        <v>6</v>
      </c>
      <c r="H23" s="45" t="s">
        <v>207</v>
      </c>
      <c r="I23" s="44"/>
      <c r="J23" s="52"/>
    </row>
    <row r="24" spans="1:10" ht="17.25" customHeight="1">
      <c r="A24" s="46">
        <v>302</v>
      </c>
      <c r="B24" s="46">
        <v>4</v>
      </c>
      <c r="C24" s="49" t="s">
        <v>208</v>
      </c>
      <c r="D24" s="44"/>
      <c r="E24" s="41"/>
      <c r="F24" s="46">
        <v>310</v>
      </c>
      <c r="G24" s="46">
        <v>7</v>
      </c>
      <c r="H24" s="45" t="s">
        <v>209</v>
      </c>
      <c r="I24" s="44"/>
      <c r="J24" s="52"/>
    </row>
    <row r="25" spans="1:10" ht="17.25" customHeight="1">
      <c r="A25" s="46">
        <v>302</v>
      </c>
      <c r="B25" s="46">
        <v>5</v>
      </c>
      <c r="C25" s="49" t="s">
        <v>210</v>
      </c>
      <c r="D25" s="44"/>
      <c r="E25" s="41"/>
      <c r="F25" s="46">
        <v>310</v>
      </c>
      <c r="G25" s="46">
        <v>8</v>
      </c>
      <c r="H25" s="45" t="s">
        <v>211</v>
      </c>
      <c r="I25" s="44"/>
      <c r="J25" s="52"/>
    </row>
    <row r="26" spans="1:10" ht="20.25" customHeight="1">
      <c r="A26" s="46">
        <v>302</v>
      </c>
      <c r="B26" s="46">
        <v>6</v>
      </c>
      <c r="C26" s="49" t="s">
        <v>212</v>
      </c>
      <c r="D26" s="44"/>
      <c r="E26" s="41"/>
      <c r="F26" s="46">
        <v>310</v>
      </c>
      <c r="G26" s="46">
        <v>9</v>
      </c>
      <c r="H26" s="45" t="s">
        <v>213</v>
      </c>
      <c r="I26" s="44"/>
      <c r="J26" s="52"/>
    </row>
    <row r="27" spans="1:10" ht="17.25" customHeight="1">
      <c r="A27" s="46">
        <v>302</v>
      </c>
      <c r="B27" s="46">
        <v>7</v>
      </c>
      <c r="C27" s="49" t="s">
        <v>214</v>
      </c>
      <c r="D27" s="44"/>
      <c r="E27" s="41"/>
      <c r="F27" s="46">
        <v>310</v>
      </c>
      <c r="G27" s="46">
        <v>10</v>
      </c>
      <c r="H27" s="45" t="s">
        <v>215</v>
      </c>
      <c r="I27" s="48"/>
      <c r="J27" s="52"/>
    </row>
    <row r="28" spans="1:10" ht="17.25" customHeight="1">
      <c r="A28" s="46">
        <v>302</v>
      </c>
      <c r="B28" s="46">
        <v>8</v>
      </c>
      <c r="C28" s="49" t="s">
        <v>216</v>
      </c>
      <c r="D28" s="44"/>
      <c r="E28" s="41"/>
      <c r="F28" s="46">
        <v>310</v>
      </c>
      <c r="G28" s="46">
        <v>11</v>
      </c>
      <c r="H28" s="45" t="s">
        <v>217</v>
      </c>
      <c r="I28" s="44"/>
      <c r="J28" s="52"/>
    </row>
    <row r="29" spans="1:10" ht="17.25" customHeight="1">
      <c r="A29" s="46">
        <v>302</v>
      </c>
      <c r="B29" s="46">
        <v>9</v>
      </c>
      <c r="C29" s="49" t="s">
        <v>218</v>
      </c>
      <c r="D29" s="44"/>
      <c r="E29" s="41"/>
      <c r="F29" s="46">
        <v>310</v>
      </c>
      <c r="G29" s="46">
        <v>12</v>
      </c>
      <c r="H29" s="45" t="s">
        <v>219</v>
      </c>
      <c r="I29" s="44"/>
      <c r="J29" s="52"/>
    </row>
    <row r="30" spans="1:10" ht="17.25" customHeight="1">
      <c r="A30" s="46">
        <v>302</v>
      </c>
      <c r="B30" s="46">
        <v>11</v>
      </c>
      <c r="C30" s="49" t="s">
        <v>220</v>
      </c>
      <c r="D30" s="44"/>
      <c r="E30" s="41"/>
      <c r="F30" s="46">
        <v>310</v>
      </c>
      <c r="G30" s="46">
        <v>13</v>
      </c>
      <c r="H30" s="45" t="s">
        <v>221</v>
      </c>
      <c r="I30" s="44"/>
      <c r="J30" s="52"/>
    </row>
    <row r="31" spans="1:10" ht="17.25" customHeight="1">
      <c r="A31" s="46">
        <v>302</v>
      </c>
      <c r="B31" s="46">
        <v>12</v>
      </c>
      <c r="C31" s="49" t="s">
        <v>222</v>
      </c>
      <c r="D31" s="44"/>
      <c r="E31" s="41"/>
      <c r="F31" s="46">
        <v>310</v>
      </c>
      <c r="G31" s="46">
        <v>19</v>
      </c>
      <c r="H31" s="45" t="s">
        <v>223</v>
      </c>
      <c r="I31" s="44"/>
      <c r="J31" s="52"/>
    </row>
    <row r="32" spans="1:10" ht="17.25" customHeight="1">
      <c r="A32" s="46">
        <v>302</v>
      </c>
      <c r="B32" s="46">
        <v>13</v>
      </c>
      <c r="C32" s="49" t="s">
        <v>224</v>
      </c>
      <c r="D32" s="44"/>
      <c r="E32" s="41"/>
      <c r="F32" s="46">
        <v>310</v>
      </c>
      <c r="G32" s="46">
        <v>21</v>
      </c>
      <c r="H32" s="45" t="s">
        <v>225</v>
      </c>
      <c r="I32" s="44"/>
      <c r="J32" s="52"/>
    </row>
    <row r="33" spans="1:10" ht="17.25" customHeight="1">
      <c r="A33" s="46">
        <v>302</v>
      </c>
      <c r="B33" s="46">
        <v>14</v>
      </c>
      <c r="C33" s="49" t="s">
        <v>226</v>
      </c>
      <c r="D33" s="44"/>
      <c r="E33" s="41"/>
      <c r="F33" s="46">
        <v>310</v>
      </c>
      <c r="G33" s="46">
        <v>22</v>
      </c>
      <c r="H33" s="45" t="s">
        <v>227</v>
      </c>
      <c r="I33" s="44"/>
      <c r="J33" s="52"/>
    </row>
    <row r="34" spans="1:10" ht="17.25" customHeight="1">
      <c r="A34" s="46">
        <v>302</v>
      </c>
      <c r="B34" s="46">
        <v>15</v>
      </c>
      <c r="C34" s="49" t="s">
        <v>228</v>
      </c>
      <c r="D34" s="44"/>
      <c r="E34" s="41"/>
      <c r="F34" s="46">
        <v>310</v>
      </c>
      <c r="G34" s="46">
        <v>99</v>
      </c>
      <c r="H34" s="45" t="s">
        <v>229</v>
      </c>
      <c r="I34" s="44"/>
      <c r="J34" s="52"/>
    </row>
    <row r="35" spans="1:10" ht="17.25" customHeight="1">
      <c r="A35" s="46">
        <v>302</v>
      </c>
      <c r="B35" s="46">
        <v>16</v>
      </c>
      <c r="C35" s="49" t="s">
        <v>230</v>
      </c>
      <c r="D35" s="44"/>
      <c r="E35" s="41"/>
      <c r="F35" s="41"/>
      <c r="G35" s="41"/>
      <c r="H35" s="45"/>
      <c r="I35" s="44"/>
      <c r="J35" s="52"/>
    </row>
    <row r="36" spans="1:10" ht="17.25" customHeight="1">
      <c r="A36" s="46">
        <v>302</v>
      </c>
      <c r="B36" s="46">
        <v>17</v>
      </c>
      <c r="C36" s="49" t="s">
        <v>231</v>
      </c>
      <c r="D36" s="44"/>
      <c r="E36" s="41"/>
      <c r="F36" s="41"/>
      <c r="G36" s="41"/>
      <c r="H36" s="45"/>
      <c r="I36" s="44"/>
      <c r="J36" s="52"/>
    </row>
    <row r="37" spans="1:10" ht="17.25" customHeight="1">
      <c r="A37" s="46">
        <v>302</v>
      </c>
      <c r="B37" s="46">
        <v>18</v>
      </c>
      <c r="C37" s="49" t="s">
        <v>232</v>
      </c>
      <c r="D37" s="44"/>
      <c r="E37" s="41"/>
      <c r="F37" s="41"/>
      <c r="G37" s="41"/>
      <c r="H37" s="45"/>
      <c r="I37" s="44"/>
      <c r="J37" s="52"/>
    </row>
    <row r="38" spans="1:10" ht="17.25" customHeight="1">
      <c r="A38" s="46">
        <v>302</v>
      </c>
      <c r="B38" s="46">
        <v>24</v>
      </c>
      <c r="C38" s="49" t="s">
        <v>233</v>
      </c>
      <c r="D38" s="44"/>
      <c r="E38" s="41"/>
      <c r="F38" s="41"/>
      <c r="G38" s="41"/>
      <c r="H38" s="45"/>
      <c r="I38" s="44"/>
      <c r="J38" s="52"/>
    </row>
    <row r="39" spans="1:10" ht="17.25" customHeight="1">
      <c r="A39" s="46">
        <v>302</v>
      </c>
      <c r="B39" s="46">
        <v>25</v>
      </c>
      <c r="C39" s="49" t="s">
        <v>234</v>
      </c>
      <c r="D39" s="44"/>
      <c r="E39" s="41"/>
      <c r="F39" s="41"/>
      <c r="G39" s="41"/>
      <c r="H39" s="45"/>
      <c r="I39" s="44"/>
      <c r="J39" s="52"/>
    </row>
    <row r="40" spans="1:10" ht="17.25" customHeight="1">
      <c r="A40" s="46">
        <v>302</v>
      </c>
      <c r="B40" s="46">
        <v>26</v>
      </c>
      <c r="C40" s="49" t="s">
        <v>235</v>
      </c>
      <c r="D40" s="44"/>
      <c r="E40" s="41"/>
      <c r="F40" s="41"/>
      <c r="G40" s="41"/>
      <c r="H40" s="45"/>
      <c r="I40" s="44"/>
      <c r="J40" s="52"/>
    </row>
    <row r="41" spans="1:10" ht="17.25" customHeight="1">
      <c r="A41" s="46">
        <v>302</v>
      </c>
      <c r="B41" s="46">
        <v>27</v>
      </c>
      <c r="C41" s="49" t="s">
        <v>236</v>
      </c>
      <c r="D41" s="44"/>
      <c r="E41" s="41"/>
      <c r="F41" s="41"/>
      <c r="G41" s="41"/>
      <c r="H41" s="45"/>
      <c r="I41" s="44"/>
      <c r="J41" s="52"/>
    </row>
    <row r="42" spans="1:10" ht="17.25" customHeight="1">
      <c r="A42" s="46">
        <v>302</v>
      </c>
      <c r="B42" s="46">
        <v>28</v>
      </c>
      <c r="C42" s="49" t="s">
        <v>237</v>
      </c>
      <c r="D42" s="44">
        <v>2.41</v>
      </c>
      <c r="E42" s="41"/>
      <c r="F42" s="41"/>
      <c r="G42" s="41"/>
      <c r="H42" s="45"/>
      <c r="I42" s="44"/>
      <c r="J42" s="52"/>
    </row>
    <row r="43" spans="1:10" ht="17.25" customHeight="1">
      <c r="A43" s="46">
        <v>302</v>
      </c>
      <c r="B43" s="46">
        <v>29</v>
      </c>
      <c r="C43" s="49" t="s">
        <v>238</v>
      </c>
      <c r="D43" s="44">
        <v>3.01</v>
      </c>
      <c r="E43" s="41"/>
      <c r="F43" s="41"/>
      <c r="G43" s="41"/>
      <c r="H43" s="45"/>
      <c r="I43" s="44"/>
      <c r="J43" s="52"/>
    </row>
    <row r="44" spans="1:10" ht="17.25" customHeight="1">
      <c r="A44" s="46">
        <v>302</v>
      </c>
      <c r="B44" s="46">
        <v>31</v>
      </c>
      <c r="C44" s="49" t="s">
        <v>239</v>
      </c>
      <c r="D44" s="44">
        <v>1.7</v>
      </c>
      <c r="E44" s="41"/>
      <c r="F44" s="41"/>
      <c r="G44" s="41"/>
      <c r="H44" s="45"/>
      <c r="I44" s="44"/>
      <c r="J44" s="52"/>
    </row>
    <row r="45" spans="1:10" ht="17.25" customHeight="1">
      <c r="A45" s="46">
        <v>302</v>
      </c>
      <c r="B45" s="46">
        <v>39</v>
      </c>
      <c r="C45" s="49" t="s">
        <v>240</v>
      </c>
      <c r="D45" s="44"/>
      <c r="E45" s="41"/>
      <c r="F45" s="41"/>
      <c r="G45" s="41"/>
      <c r="H45" s="45"/>
      <c r="I45" s="44"/>
      <c r="J45" s="52"/>
    </row>
    <row r="46" spans="1:10" ht="17.25" customHeight="1">
      <c r="A46" s="46">
        <v>302</v>
      </c>
      <c r="B46" s="46">
        <v>40</v>
      </c>
      <c r="C46" s="49" t="s">
        <v>241</v>
      </c>
      <c r="D46" s="44"/>
      <c r="E46" s="41"/>
      <c r="F46" s="41"/>
      <c r="G46" s="41"/>
      <c r="H46" s="45"/>
      <c r="I46" s="44"/>
      <c r="J46" s="52"/>
    </row>
    <row r="47" spans="1:10" ht="17.25" customHeight="1">
      <c r="A47" s="46">
        <v>302</v>
      </c>
      <c r="B47" s="46">
        <v>99</v>
      </c>
      <c r="C47" s="49" t="s">
        <v>242</v>
      </c>
      <c r="D47" s="44"/>
      <c r="E47" s="41"/>
      <c r="F47" s="41"/>
      <c r="G47" s="41"/>
      <c r="H47" s="47" t="s">
        <v>243</v>
      </c>
      <c r="I47" s="48">
        <f>SUM(D6+D20+I6+I18)</f>
        <v>267.86</v>
      </c>
      <c r="J47" s="52"/>
    </row>
    <row r="48" spans="1:10" ht="7.5" customHeight="1">
      <c r="A48" s="50"/>
      <c r="B48" s="50"/>
      <c r="C48" s="50"/>
      <c r="D48" s="50"/>
      <c r="E48" s="50"/>
      <c r="F48" s="50"/>
      <c r="G48" s="50"/>
      <c r="H48" s="51"/>
      <c r="I48" s="50"/>
      <c r="J48" s="53"/>
    </row>
    <row r="49" spans="1:10" ht="7.5" customHeight="1">
      <c r="A49" s="7"/>
      <c r="B49" s="7"/>
      <c r="C49" s="7"/>
      <c r="D49" s="7"/>
      <c r="E49" s="7"/>
      <c r="F49" s="7"/>
      <c r="G49" s="7"/>
      <c r="H49" s="7"/>
      <c r="I49" s="7"/>
      <c r="J49" s="7"/>
    </row>
  </sheetData>
  <mergeCells count="8">
    <mergeCell ref="A1:I1"/>
    <mergeCell ref="A3:B3"/>
    <mergeCell ref="F3:G3"/>
    <mergeCell ref="C3:C4"/>
    <mergeCell ref="D3:D4"/>
    <mergeCell ref="E3:E4"/>
    <mergeCell ref="H3:H4"/>
    <mergeCell ref="I3:I4"/>
  </mergeCells>
  <phoneticPr fontId="18" type="noConversion"/>
  <pageMargins left="0.64529133999999999" right="0.64529133999999999" top="0.88151181000000001" bottom="0.88151181000000001" header="0.3" footer="0.3"/>
  <pageSetup paperSize="9" orientation="portrait"/>
  <headerFooter>
    <oddFooter>&amp;C页(&amp;P)</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K33"/>
  <sheetViews>
    <sheetView showGridLines="0" topLeftCell="E1" workbookViewId="0">
      <selection activeCell="G15" sqref="G15"/>
    </sheetView>
  </sheetViews>
  <sheetFormatPr defaultColWidth="9" defaultRowHeight="13.5"/>
  <cols>
    <col min="1" max="3" width="4.875" customWidth="1"/>
    <col min="4" max="4" width="23" customWidth="1"/>
    <col min="5" max="5" width="8.625" customWidth="1"/>
    <col min="6" max="6" width="22.625" customWidth="1"/>
    <col min="7" max="7" width="19.25" customWidth="1"/>
    <col min="8" max="8" width="20.875" customWidth="1"/>
    <col min="9" max="9" width="23.25" customWidth="1"/>
    <col min="10" max="10" width="11.5" customWidth="1"/>
    <col min="11" max="11" width="1" customWidth="1"/>
  </cols>
  <sheetData>
    <row r="1" spans="1:11" ht="24.75" customHeight="1">
      <c r="A1" s="136" t="s">
        <v>244</v>
      </c>
      <c r="B1" s="137"/>
      <c r="C1" s="137"/>
      <c r="D1" s="137"/>
      <c r="E1" s="137"/>
      <c r="F1" s="137"/>
      <c r="G1" s="137"/>
      <c r="H1" s="137"/>
      <c r="I1" s="137"/>
      <c r="J1" s="138"/>
      <c r="K1" s="7"/>
    </row>
    <row r="2" spans="1:11" ht="21" customHeight="1">
      <c r="A2" s="36"/>
      <c r="B2" s="36"/>
      <c r="C2" s="36"/>
      <c r="D2" s="36"/>
      <c r="E2" s="36"/>
      <c r="F2" s="36"/>
      <c r="G2" s="36"/>
      <c r="H2" s="36"/>
      <c r="I2" s="36"/>
      <c r="J2" s="36" t="s">
        <v>1</v>
      </c>
      <c r="K2" s="7"/>
    </row>
    <row r="3" spans="1:11" ht="21.75" customHeight="1">
      <c r="A3" s="139" t="s">
        <v>54</v>
      </c>
      <c r="B3" s="100"/>
      <c r="C3" s="100"/>
      <c r="D3" s="139" t="s">
        <v>56</v>
      </c>
      <c r="E3" s="139" t="s">
        <v>245</v>
      </c>
      <c r="F3" s="139" t="s">
        <v>150</v>
      </c>
      <c r="G3" s="139" t="s">
        <v>246</v>
      </c>
      <c r="H3" s="139" t="s">
        <v>247</v>
      </c>
      <c r="I3" s="139" t="s">
        <v>248</v>
      </c>
      <c r="J3" s="139" t="s">
        <v>249</v>
      </c>
      <c r="K3" s="8"/>
    </row>
    <row r="4" spans="1:11" ht="20.25" customHeight="1">
      <c r="A4" s="31" t="s">
        <v>61</v>
      </c>
      <c r="B4" s="31" t="s">
        <v>62</v>
      </c>
      <c r="C4" s="31" t="s">
        <v>63</v>
      </c>
      <c r="D4" s="100"/>
      <c r="E4" s="100"/>
      <c r="F4" s="100"/>
      <c r="G4" s="100"/>
      <c r="H4" s="100"/>
      <c r="I4" s="100"/>
      <c r="J4" s="100"/>
      <c r="K4" s="8"/>
    </row>
    <row r="5" spans="1:11" ht="17.25" customHeight="1">
      <c r="A5" s="37"/>
      <c r="B5" s="37"/>
      <c r="C5" s="37"/>
      <c r="D5" s="37"/>
      <c r="E5" s="37"/>
      <c r="F5" s="37"/>
      <c r="G5" s="37"/>
      <c r="H5" s="37"/>
      <c r="I5" s="37"/>
      <c r="J5" s="38"/>
      <c r="K5" s="8"/>
    </row>
    <row r="6" spans="1:11" ht="18" customHeight="1">
      <c r="A6" s="23"/>
      <c r="B6" s="23"/>
      <c r="C6" s="23"/>
      <c r="D6" s="23" t="s">
        <v>250</v>
      </c>
      <c r="E6" s="23"/>
      <c r="F6" s="23"/>
      <c r="G6" s="23"/>
      <c r="H6" s="23"/>
      <c r="I6" s="23"/>
      <c r="J6" s="25">
        <v>3950.45</v>
      </c>
      <c r="K6" s="8"/>
    </row>
    <row r="7" spans="1:11" ht="18" customHeight="1">
      <c r="A7" s="23"/>
      <c r="B7" s="23"/>
      <c r="C7" s="23"/>
      <c r="D7" s="23"/>
      <c r="E7" s="23"/>
      <c r="F7" s="23" t="s">
        <v>251</v>
      </c>
      <c r="G7" s="23"/>
      <c r="H7" s="23"/>
      <c r="I7" s="23"/>
      <c r="J7" s="25">
        <v>3950.45</v>
      </c>
      <c r="K7" s="8"/>
    </row>
    <row r="8" spans="1:11" ht="18" customHeight="1">
      <c r="A8" s="33" t="s">
        <v>85</v>
      </c>
      <c r="B8" s="33" t="s">
        <v>83</v>
      </c>
      <c r="C8" s="33" t="s">
        <v>86</v>
      </c>
      <c r="D8" s="33" t="s">
        <v>252</v>
      </c>
      <c r="E8" s="33" t="s">
        <v>74</v>
      </c>
      <c r="F8" s="33" t="s">
        <v>252</v>
      </c>
      <c r="G8" s="33" t="s">
        <v>253</v>
      </c>
      <c r="H8" s="33" t="s">
        <v>254</v>
      </c>
      <c r="I8" s="33" t="s">
        <v>255</v>
      </c>
      <c r="J8" s="34">
        <v>200</v>
      </c>
      <c r="K8" s="8"/>
    </row>
    <row r="9" spans="1:11" ht="18" customHeight="1">
      <c r="A9" s="33" t="s">
        <v>88</v>
      </c>
      <c r="B9" s="33" t="s">
        <v>78</v>
      </c>
      <c r="C9" s="33" t="s">
        <v>77</v>
      </c>
      <c r="D9" s="33" t="s">
        <v>252</v>
      </c>
      <c r="E9" s="33" t="s">
        <v>74</v>
      </c>
      <c r="F9" s="33" t="s">
        <v>252</v>
      </c>
      <c r="G9" s="33" t="s">
        <v>256</v>
      </c>
      <c r="H9" s="33" t="s">
        <v>257</v>
      </c>
      <c r="I9" s="33" t="s">
        <v>258</v>
      </c>
      <c r="J9" s="34">
        <v>100</v>
      </c>
      <c r="K9" s="8"/>
    </row>
    <row r="10" spans="1:11" ht="18" customHeight="1">
      <c r="A10" s="33" t="s">
        <v>88</v>
      </c>
      <c r="B10" s="33" t="s">
        <v>78</v>
      </c>
      <c r="C10" s="33" t="s">
        <v>77</v>
      </c>
      <c r="D10" s="33" t="s">
        <v>252</v>
      </c>
      <c r="E10" s="33" t="s">
        <v>74</v>
      </c>
      <c r="F10" s="33" t="s">
        <v>252</v>
      </c>
      <c r="G10" s="33" t="s">
        <v>259</v>
      </c>
      <c r="H10" s="33" t="s">
        <v>260</v>
      </c>
      <c r="I10" s="33" t="s">
        <v>261</v>
      </c>
      <c r="J10" s="34">
        <v>43.57</v>
      </c>
      <c r="K10" s="8"/>
    </row>
    <row r="11" spans="1:11" ht="18" customHeight="1">
      <c r="A11" s="33" t="s">
        <v>88</v>
      </c>
      <c r="B11" s="33" t="s">
        <v>78</v>
      </c>
      <c r="C11" s="33" t="s">
        <v>77</v>
      </c>
      <c r="D11" s="33" t="s">
        <v>252</v>
      </c>
      <c r="E11" s="33" t="s">
        <v>74</v>
      </c>
      <c r="F11" s="33" t="s">
        <v>252</v>
      </c>
      <c r="G11" s="33" t="s">
        <v>351</v>
      </c>
      <c r="H11" s="33" t="s">
        <v>263</v>
      </c>
      <c r="I11" s="33" t="s">
        <v>264</v>
      </c>
      <c r="J11" s="34">
        <v>10</v>
      </c>
      <c r="K11" s="8"/>
    </row>
    <row r="12" spans="1:11" ht="18" customHeight="1">
      <c r="A12" s="33" t="s">
        <v>88</v>
      </c>
      <c r="B12" s="33" t="s">
        <v>78</v>
      </c>
      <c r="C12" s="33" t="s">
        <v>77</v>
      </c>
      <c r="D12" s="33" t="s">
        <v>252</v>
      </c>
      <c r="E12" s="33" t="s">
        <v>74</v>
      </c>
      <c r="F12" s="33" t="s">
        <v>252</v>
      </c>
      <c r="G12" s="33" t="s">
        <v>265</v>
      </c>
      <c r="H12" s="33" t="s">
        <v>266</v>
      </c>
      <c r="I12" s="33" t="s">
        <v>267</v>
      </c>
      <c r="J12" s="34">
        <v>55.68</v>
      </c>
      <c r="K12" s="8"/>
    </row>
    <row r="13" spans="1:11" ht="18" customHeight="1">
      <c r="A13" s="33" t="s">
        <v>88</v>
      </c>
      <c r="B13" s="33" t="s">
        <v>78</v>
      </c>
      <c r="C13" s="33" t="s">
        <v>77</v>
      </c>
      <c r="D13" s="33" t="s">
        <v>252</v>
      </c>
      <c r="E13" s="33" t="s">
        <v>74</v>
      </c>
      <c r="F13" s="33" t="s">
        <v>252</v>
      </c>
      <c r="G13" s="33" t="s">
        <v>268</v>
      </c>
      <c r="H13" s="33" t="s">
        <v>269</v>
      </c>
      <c r="I13" s="33" t="s">
        <v>270</v>
      </c>
      <c r="J13" s="34">
        <v>35</v>
      </c>
      <c r="K13" s="8"/>
    </row>
    <row r="14" spans="1:11" ht="18" customHeight="1">
      <c r="A14" s="33" t="s">
        <v>88</v>
      </c>
      <c r="B14" s="33" t="s">
        <v>78</v>
      </c>
      <c r="C14" s="33" t="s">
        <v>77</v>
      </c>
      <c r="D14" s="33" t="s">
        <v>252</v>
      </c>
      <c r="E14" s="33" t="s">
        <v>74</v>
      </c>
      <c r="F14" s="33" t="s">
        <v>252</v>
      </c>
      <c r="G14" s="33" t="s">
        <v>271</v>
      </c>
      <c r="H14" s="33" t="s">
        <v>272</v>
      </c>
      <c r="I14" s="33" t="s">
        <v>273</v>
      </c>
      <c r="J14" s="34">
        <v>10</v>
      </c>
      <c r="K14" s="8"/>
    </row>
    <row r="15" spans="1:11" ht="18" customHeight="1">
      <c r="A15" s="33" t="s">
        <v>88</v>
      </c>
      <c r="B15" s="33" t="s">
        <v>83</v>
      </c>
      <c r="C15" s="33" t="s">
        <v>77</v>
      </c>
      <c r="D15" s="33" t="s">
        <v>252</v>
      </c>
      <c r="E15" s="33" t="s">
        <v>74</v>
      </c>
      <c r="F15" s="33" t="s">
        <v>252</v>
      </c>
      <c r="G15" s="33" t="s">
        <v>354</v>
      </c>
      <c r="H15" s="33" t="s">
        <v>274</v>
      </c>
      <c r="I15" s="33" t="s">
        <v>275</v>
      </c>
      <c r="J15" s="34">
        <v>221.96</v>
      </c>
      <c r="K15" s="8"/>
    </row>
    <row r="16" spans="1:11" ht="18" customHeight="1">
      <c r="A16" s="33" t="s">
        <v>88</v>
      </c>
      <c r="B16" s="33" t="s">
        <v>83</v>
      </c>
      <c r="C16" s="33" t="s">
        <v>77</v>
      </c>
      <c r="D16" s="33" t="s">
        <v>252</v>
      </c>
      <c r="E16" s="33" t="s">
        <v>74</v>
      </c>
      <c r="F16" s="33" t="s">
        <v>252</v>
      </c>
      <c r="G16" s="33" t="s">
        <v>276</v>
      </c>
      <c r="H16" s="33" t="s">
        <v>277</v>
      </c>
      <c r="I16" s="33" t="s">
        <v>278</v>
      </c>
      <c r="J16" s="34">
        <v>251</v>
      </c>
      <c r="K16" s="8"/>
    </row>
    <row r="17" spans="1:11" ht="18" customHeight="1">
      <c r="A17" s="33" t="s">
        <v>88</v>
      </c>
      <c r="B17" s="33" t="s">
        <v>83</v>
      </c>
      <c r="C17" s="33" t="s">
        <v>77</v>
      </c>
      <c r="D17" s="33" t="s">
        <v>252</v>
      </c>
      <c r="E17" s="33" t="s">
        <v>74</v>
      </c>
      <c r="F17" s="33" t="s">
        <v>252</v>
      </c>
      <c r="G17" s="33" t="s">
        <v>279</v>
      </c>
      <c r="H17" s="33" t="s">
        <v>280</v>
      </c>
      <c r="I17" s="33" t="s">
        <v>281</v>
      </c>
      <c r="J17" s="34">
        <v>546</v>
      </c>
      <c r="K17" s="8"/>
    </row>
    <row r="18" spans="1:11" ht="18" customHeight="1">
      <c r="A18" s="33" t="s">
        <v>88</v>
      </c>
      <c r="B18" s="33" t="s">
        <v>83</v>
      </c>
      <c r="C18" s="33" t="s">
        <v>77</v>
      </c>
      <c r="D18" s="33" t="s">
        <v>252</v>
      </c>
      <c r="E18" s="33" t="s">
        <v>74</v>
      </c>
      <c r="F18" s="33" t="s">
        <v>252</v>
      </c>
      <c r="G18" s="33" t="s">
        <v>282</v>
      </c>
      <c r="H18" s="33" t="s">
        <v>283</v>
      </c>
      <c r="I18" s="33" t="s">
        <v>284</v>
      </c>
      <c r="J18" s="34">
        <v>11</v>
      </c>
      <c r="K18" s="8"/>
    </row>
    <row r="19" spans="1:11" ht="18" customHeight="1">
      <c r="A19" s="33" t="s">
        <v>88</v>
      </c>
      <c r="B19" s="33" t="s">
        <v>83</v>
      </c>
      <c r="C19" s="33" t="s">
        <v>77</v>
      </c>
      <c r="D19" s="33" t="s">
        <v>252</v>
      </c>
      <c r="E19" s="33" t="s">
        <v>74</v>
      </c>
      <c r="F19" s="33" t="s">
        <v>252</v>
      </c>
      <c r="G19" s="33" t="s">
        <v>285</v>
      </c>
      <c r="H19" s="33" t="s">
        <v>286</v>
      </c>
      <c r="I19" s="33" t="s">
        <v>287</v>
      </c>
      <c r="J19" s="34">
        <v>87.6</v>
      </c>
      <c r="K19" s="8"/>
    </row>
    <row r="20" spans="1:11" ht="18" customHeight="1">
      <c r="A20" s="33" t="s">
        <v>88</v>
      </c>
      <c r="B20" s="33" t="s">
        <v>83</v>
      </c>
      <c r="C20" s="33" t="s">
        <v>77</v>
      </c>
      <c r="D20" s="33" t="s">
        <v>252</v>
      </c>
      <c r="E20" s="33" t="s">
        <v>74</v>
      </c>
      <c r="F20" s="33" t="s">
        <v>252</v>
      </c>
      <c r="G20" s="33" t="s">
        <v>288</v>
      </c>
      <c r="H20" s="33" t="s">
        <v>289</v>
      </c>
      <c r="I20" s="33" t="s">
        <v>290</v>
      </c>
      <c r="J20" s="34">
        <v>1200</v>
      </c>
      <c r="K20" s="8"/>
    </row>
    <row r="21" spans="1:11" ht="18" customHeight="1">
      <c r="A21" s="33" t="s">
        <v>88</v>
      </c>
      <c r="B21" s="33" t="s">
        <v>83</v>
      </c>
      <c r="C21" s="33" t="s">
        <v>77</v>
      </c>
      <c r="D21" s="33" t="s">
        <v>252</v>
      </c>
      <c r="E21" s="33" t="s">
        <v>74</v>
      </c>
      <c r="F21" s="33" t="s">
        <v>252</v>
      </c>
      <c r="G21" s="33" t="s">
        <v>291</v>
      </c>
      <c r="H21" s="33" t="s">
        <v>292</v>
      </c>
      <c r="I21" s="33" t="s">
        <v>293</v>
      </c>
      <c r="J21" s="34">
        <v>403.01</v>
      </c>
      <c r="K21" s="8"/>
    </row>
    <row r="22" spans="1:11" ht="18" customHeight="1">
      <c r="A22" s="33" t="s">
        <v>88</v>
      </c>
      <c r="B22" s="33" t="s">
        <v>83</v>
      </c>
      <c r="C22" s="33" t="s">
        <v>77</v>
      </c>
      <c r="D22" s="33" t="s">
        <v>252</v>
      </c>
      <c r="E22" s="33" t="s">
        <v>74</v>
      </c>
      <c r="F22" s="33" t="s">
        <v>252</v>
      </c>
      <c r="G22" s="33" t="s">
        <v>294</v>
      </c>
      <c r="H22" s="33" t="s">
        <v>295</v>
      </c>
      <c r="I22" s="33" t="s">
        <v>296</v>
      </c>
      <c r="J22" s="34">
        <v>50</v>
      </c>
      <c r="K22" s="8"/>
    </row>
    <row r="23" spans="1:11" ht="18" customHeight="1">
      <c r="A23" s="33" t="s">
        <v>88</v>
      </c>
      <c r="B23" s="33" t="s">
        <v>77</v>
      </c>
      <c r="C23" s="33" t="s">
        <v>78</v>
      </c>
      <c r="D23" s="33" t="s">
        <v>252</v>
      </c>
      <c r="E23" s="33" t="s">
        <v>74</v>
      </c>
      <c r="F23" s="33" t="s">
        <v>252</v>
      </c>
      <c r="G23" s="33" t="s">
        <v>297</v>
      </c>
      <c r="H23" s="33" t="s">
        <v>298</v>
      </c>
      <c r="I23" s="33" t="s">
        <v>299</v>
      </c>
      <c r="J23" s="34">
        <v>13</v>
      </c>
      <c r="K23" s="8"/>
    </row>
    <row r="24" spans="1:11" ht="18" customHeight="1">
      <c r="A24" s="33" t="s">
        <v>105</v>
      </c>
      <c r="B24" s="33" t="s">
        <v>83</v>
      </c>
      <c r="C24" s="33" t="s">
        <v>106</v>
      </c>
      <c r="D24" s="33" t="s">
        <v>252</v>
      </c>
      <c r="E24" s="33" t="s">
        <v>74</v>
      </c>
      <c r="F24" s="33" t="s">
        <v>252</v>
      </c>
      <c r="G24" s="33" t="s">
        <v>300</v>
      </c>
      <c r="H24" s="33" t="s">
        <v>301</v>
      </c>
      <c r="I24" s="33" t="s">
        <v>302</v>
      </c>
      <c r="J24" s="34">
        <v>12.67</v>
      </c>
      <c r="K24" s="8"/>
    </row>
    <row r="25" spans="1:11" ht="18" customHeight="1">
      <c r="A25" s="33" t="s">
        <v>105</v>
      </c>
      <c r="B25" s="33" t="s">
        <v>83</v>
      </c>
      <c r="C25" s="33" t="s">
        <v>98</v>
      </c>
      <c r="D25" s="33" t="s">
        <v>252</v>
      </c>
      <c r="E25" s="33" t="s">
        <v>74</v>
      </c>
      <c r="F25" s="33" t="s">
        <v>252</v>
      </c>
      <c r="G25" s="33" t="s">
        <v>303</v>
      </c>
      <c r="H25" s="33" t="s">
        <v>303</v>
      </c>
      <c r="I25" s="33" t="s">
        <v>304</v>
      </c>
      <c r="J25" s="34">
        <v>116.4</v>
      </c>
      <c r="K25" s="8"/>
    </row>
    <row r="26" spans="1:11" ht="18" customHeight="1">
      <c r="A26" s="33" t="s">
        <v>105</v>
      </c>
      <c r="B26" s="33" t="s">
        <v>106</v>
      </c>
      <c r="C26" s="33" t="s">
        <v>77</v>
      </c>
      <c r="D26" s="33" t="s">
        <v>252</v>
      </c>
      <c r="E26" s="33" t="s">
        <v>74</v>
      </c>
      <c r="F26" s="33" t="s">
        <v>252</v>
      </c>
      <c r="G26" s="33" t="s">
        <v>305</v>
      </c>
      <c r="H26" s="33" t="s">
        <v>306</v>
      </c>
      <c r="I26" s="33" t="s">
        <v>307</v>
      </c>
      <c r="J26" s="34">
        <v>150</v>
      </c>
      <c r="K26" s="8"/>
    </row>
    <row r="27" spans="1:11" ht="18" customHeight="1">
      <c r="A27" s="33" t="s">
        <v>110</v>
      </c>
      <c r="B27" s="33" t="s">
        <v>77</v>
      </c>
      <c r="C27" s="33" t="s">
        <v>78</v>
      </c>
      <c r="D27" s="33" t="s">
        <v>252</v>
      </c>
      <c r="E27" s="33" t="s">
        <v>74</v>
      </c>
      <c r="F27" s="33" t="s">
        <v>252</v>
      </c>
      <c r="G27" s="33" t="s">
        <v>308</v>
      </c>
      <c r="H27" s="33" t="s">
        <v>309</v>
      </c>
      <c r="I27" s="33" t="s">
        <v>310</v>
      </c>
      <c r="J27" s="34">
        <v>172</v>
      </c>
      <c r="K27" s="8"/>
    </row>
    <row r="28" spans="1:11" ht="18" customHeight="1">
      <c r="A28" s="33" t="s">
        <v>112</v>
      </c>
      <c r="B28" s="33" t="s">
        <v>92</v>
      </c>
      <c r="C28" s="33" t="s">
        <v>73</v>
      </c>
      <c r="D28" s="33" t="s">
        <v>252</v>
      </c>
      <c r="E28" s="33" t="s">
        <v>74</v>
      </c>
      <c r="F28" s="33" t="s">
        <v>252</v>
      </c>
      <c r="G28" s="33" t="s">
        <v>311</v>
      </c>
      <c r="H28" s="33" t="s">
        <v>312</v>
      </c>
      <c r="I28" s="33" t="s">
        <v>313</v>
      </c>
      <c r="J28" s="34">
        <v>80</v>
      </c>
      <c r="K28" s="8"/>
    </row>
    <row r="29" spans="1:11" ht="18" customHeight="1">
      <c r="A29" s="33" t="s">
        <v>114</v>
      </c>
      <c r="B29" s="33" t="s">
        <v>78</v>
      </c>
      <c r="C29" s="33" t="s">
        <v>96</v>
      </c>
      <c r="D29" s="33" t="s">
        <v>252</v>
      </c>
      <c r="E29" s="33" t="s">
        <v>74</v>
      </c>
      <c r="F29" s="33" t="s">
        <v>252</v>
      </c>
      <c r="G29" s="33" t="s">
        <v>314</v>
      </c>
      <c r="H29" s="33" t="s">
        <v>315</v>
      </c>
      <c r="I29" s="33" t="s">
        <v>316</v>
      </c>
      <c r="J29" s="34">
        <v>18.559999999999999</v>
      </c>
      <c r="K29" s="8"/>
    </row>
    <row r="30" spans="1:11" ht="18" customHeight="1">
      <c r="A30" s="33" t="s">
        <v>114</v>
      </c>
      <c r="B30" s="33" t="s">
        <v>78</v>
      </c>
      <c r="C30" s="33" t="s">
        <v>77</v>
      </c>
      <c r="D30" s="33" t="s">
        <v>252</v>
      </c>
      <c r="E30" s="33" t="s">
        <v>74</v>
      </c>
      <c r="F30" s="33" t="s">
        <v>252</v>
      </c>
      <c r="G30" s="33" t="s">
        <v>317</v>
      </c>
      <c r="H30" s="33" t="s">
        <v>318</v>
      </c>
      <c r="I30" s="33" t="s">
        <v>319</v>
      </c>
      <c r="J30" s="34">
        <v>150</v>
      </c>
      <c r="K30" s="8"/>
    </row>
    <row r="31" spans="1:11" ht="18" customHeight="1">
      <c r="A31" s="33" t="s">
        <v>114</v>
      </c>
      <c r="B31" s="33" t="s">
        <v>78</v>
      </c>
      <c r="C31" s="33" t="s">
        <v>77</v>
      </c>
      <c r="D31" s="33" t="s">
        <v>252</v>
      </c>
      <c r="E31" s="33" t="s">
        <v>74</v>
      </c>
      <c r="F31" s="33" t="s">
        <v>252</v>
      </c>
      <c r="G31" s="33" t="s">
        <v>320</v>
      </c>
      <c r="H31" s="33" t="s">
        <v>321</v>
      </c>
      <c r="I31" s="33" t="s">
        <v>322</v>
      </c>
      <c r="J31" s="34">
        <v>13</v>
      </c>
      <c r="K31" s="8"/>
    </row>
    <row r="32" spans="1:11" ht="7.5" customHeight="1">
      <c r="A32" s="19"/>
      <c r="B32" s="19"/>
      <c r="C32" s="19"/>
      <c r="D32" s="19"/>
      <c r="E32" s="19"/>
      <c r="F32" s="19"/>
      <c r="G32" s="19"/>
      <c r="H32" s="19"/>
      <c r="I32" s="19"/>
      <c r="J32" s="19"/>
      <c r="K32" s="7"/>
    </row>
    <row r="33" spans="1:11" ht="7.5" customHeight="1">
      <c r="A33" s="7"/>
      <c r="B33" s="7"/>
      <c r="C33" s="7"/>
      <c r="D33" s="7"/>
      <c r="E33" s="7"/>
      <c r="F33" s="7"/>
      <c r="G33" s="7"/>
      <c r="H33" s="7"/>
      <c r="I33" s="7"/>
      <c r="J33" s="7"/>
      <c r="K33" s="7"/>
    </row>
  </sheetData>
  <mergeCells count="9">
    <mergeCell ref="A1:J1"/>
    <mergeCell ref="A3:C3"/>
    <mergeCell ref="D3:D4"/>
    <mergeCell ref="E3:E4"/>
    <mergeCell ref="F3:F4"/>
    <mergeCell ref="G3:G4"/>
    <mergeCell ref="H3:H4"/>
    <mergeCell ref="I3:I4"/>
    <mergeCell ref="J3:J4"/>
  </mergeCells>
  <phoneticPr fontId="18" type="noConversion"/>
  <pageMargins left="0.64529133999999999" right="0.64529133999999999" top="0.68466141999999997" bottom="0.68466141999999997" header="0.3" footer="0.3"/>
  <pageSetup paperSize="9" scale="91" orientation="landscape"/>
  <headerFooter>
    <oddFooter>&amp;C第&amp;P页, 共&amp;N页</oddFooter>
  </headerFooter>
  <ignoredErrors>
    <ignoredError sqref="A8 B8 C8 E8 A9 B9 C9 E9 A10 B10 C10 E10 A11 B11 C11 E11 A12 B12 C12 E12 A13 B13 C13 E13 A14 B14 C14 E14 A15 B15 C15 E15 A16 B16 C16 E16 A17 B17 C17 E17 A18 B18 C18 E18 A19 B19 C19 E19 A20 B20 C20 E20 A21 B21 C21 E21 A22 B22 C22 E22 A23 B23 C23 E23 A24 B24 C24 E24 A25 B25 C25 E25 A26 B26 C26 E26 A27 B27 C27 E27 A28 B28 C28 E28 A29 B29 C29 E29 A30 B30 C30 E30 A31 B31 C31 E31" numberStoredAsText="1"/>
  </ignoredErrors>
</worksheet>
</file>

<file path=xl/worksheets/sheet8.xml><?xml version="1.0" encoding="utf-8"?>
<worksheet xmlns="http://schemas.openxmlformats.org/spreadsheetml/2006/main" xmlns:r="http://schemas.openxmlformats.org/officeDocument/2006/relationships">
  <dimension ref="A1:I11"/>
  <sheetViews>
    <sheetView showGridLines="0" workbookViewId="0">
      <selection activeCell="F14" sqref="F14"/>
    </sheetView>
  </sheetViews>
  <sheetFormatPr defaultColWidth="9" defaultRowHeight="13.5"/>
  <cols>
    <col min="1" max="1" width="9" customWidth="1"/>
    <col min="2" max="2" width="25.375" customWidth="1"/>
    <col min="3" max="3" width="16.875" customWidth="1"/>
    <col min="4" max="4" width="13.25" customWidth="1"/>
    <col min="5" max="5" width="10.375" customWidth="1"/>
    <col min="6" max="6" width="12.75" customWidth="1"/>
    <col min="7" max="7" width="14.25" customWidth="1"/>
    <col min="8" max="8" width="10.125" customWidth="1"/>
    <col min="9" max="9" width="1" customWidth="1"/>
  </cols>
  <sheetData>
    <row r="1" spans="1:9" ht="39.75" customHeight="1">
      <c r="A1" s="140" t="s">
        <v>323</v>
      </c>
      <c r="B1" s="141"/>
      <c r="C1" s="142"/>
      <c r="D1" s="142"/>
      <c r="E1" s="142"/>
      <c r="F1" s="142"/>
      <c r="G1" s="142"/>
      <c r="H1" s="143"/>
      <c r="I1" s="7"/>
    </row>
    <row r="2" spans="1:9" ht="34.5" customHeight="1">
      <c r="A2" s="1"/>
      <c r="B2" s="1"/>
      <c r="C2" s="1"/>
      <c r="D2" s="1"/>
      <c r="E2" s="1"/>
      <c r="F2" s="1"/>
      <c r="G2" s="1"/>
      <c r="H2" s="1" t="s">
        <v>1</v>
      </c>
      <c r="I2" s="7"/>
    </row>
    <row r="3" spans="1:9" ht="21.75" customHeight="1">
      <c r="A3" s="87" t="s">
        <v>245</v>
      </c>
      <c r="B3" s="87" t="s">
        <v>150</v>
      </c>
      <c r="C3" s="87" t="s">
        <v>246</v>
      </c>
      <c r="D3" s="87" t="s">
        <v>324</v>
      </c>
      <c r="E3" s="144"/>
      <c r="F3" s="144"/>
      <c r="G3" s="144"/>
      <c r="H3" s="144"/>
      <c r="I3" s="8"/>
    </row>
    <row r="4" spans="1:9" ht="21" customHeight="1">
      <c r="A4" s="144"/>
      <c r="B4" s="144"/>
      <c r="C4" s="144"/>
      <c r="D4" s="87" t="s">
        <v>6</v>
      </c>
      <c r="E4" s="87" t="s">
        <v>222</v>
      </c>
      <c r="F4" s="87" t="s">
        <v>231</v>
      </c>
      <c r="G4" s="87" t="s">
        <v>325</v>
      </c>
      <c r="H4" s="144"/>
      <c r="I4" s="8"/>
    </row>
    <row r="5" spans="1:9" ht="27" customHeight="1">
      <c r="A5" s="144"/>
      <c r="B5" s="144"/>
      <c r="C5" s="144"/>
      <c r="D5" s="144"/>
      <c r="E5" s="144"/>
      <c r="F5" s="144"/>
      <c r="G5" s="21" t="s">
        <v>239</v>
      </c>
      <c r="H5" s="21" t="s">
        <v>326</v>
      </c>
      <c r="I5" s="8"/>
    </row>
    <row r="6" spans="1:9" ht="19.5" customHeight="1">
      <c r="A6" s="3">
        <v>1</v>
      </c>
      <c r="B6" s="3">
        <v>2</v>
      </c>
      <c r="C6" s="3">
        <v>3</v>
      </c>
      <c r="D6" s="3">
        <v>4</v>
      </c>
      <c r="E6" s="3">
        <v>5</v>
      </c>
      <c r="F6" s="3">
        <v>6</v>
      </c>
      <c r="G6" s="3">
        <v>7</v>
      </c>
      <c r="H6" s="3">
        <v>8</v>
      </c>
      <c r="I6" s="8"/>
    </row>
    <row r="7" spans="1:9" ht="18" customHeight="1">
      <c r="A7" s="139" t="s">
        <v>6</v>
      </c>
      <c r="B7" s="144"/>
      <c r="C7" s="144"/>
      <c r="D7" s="32">
        <v>2.7</v>
      </c>
      <c r="E7" s="32"/>
      <c r="F7" s="32">
        <v>1</v>
      </c>
      <c r="G7" s="32">
        <v>1.7</v>
      </c>
      <c r="H7" s="32"/>
      <c r="I7" s="35"/>
    </row>
    <row r="8" spans="1:9" ht="18" customHeight="1">
      <c r="A8" s="33" t="s">
        <v>74</v>
      </c>
      <c r="B8" s="33" t="s">
        <v>252</v>
      </c>
      <c r="C8" s="33" t="s">
        <v>327</v>
      </c>
      <c r="D8" s="34">
        <v>1.7</v>
      </c>
      <c r="E8" s="34"/>
      <c r="F8" s="34"/>
      <c r="G8" s="34">
        <v>1.7</v>
      </c>
      <c r="H8" s="34"/>
      <c r="I8" s="35"/>
    </row>
    <row r="9" spans="1:9" ht="18" customHeight="1">
      <c r="A9" s="33" t="s">
        <v>74</v>
      </c>
      <c r="B9" s="33" t="s">
        <v>252</v>
      </c>
      <c r="C9" s="33" t="s">
        <v>262</v>
      </c>
      <c r="D9" s="34">
        <v>1</v>
      </c>
      <c r="E9" s="34"/>
      <c r="F9" s="34">
        <v>1</v>
      </c>
      <c r="G9" s="34"/>
      <c r="H9" s="34"/>
      <c r="I9" s="35"/>
    </row>
    <row r="10" spans="1:9" ht="11.25" customHeight="1">
      <c r="A10" s="6"/>
      <c r="B10" s="6"/>
      <c r="C10" s="6"/>
      <c r="D10" s="6"/>
      <c r="E10" s="6"/>
      <c r="F10" s="6"/>
      <c r="G10" s="6"/>
      <c r="H10" s="6"/>
      <c r="I10" s="7"/>
    </row>
    <row r="11" spans="1:9" ht="7.5" customHeight="1">
      <c r="A11" s="7"/>
      <c r="B11" s="7"/>
      <c r="C11" s="7"/>
      <c r="D11" s="7"/>
      <c r="E11" s="7"/>
      <c r="F11" s="7"/>
      <c r="G11" s="7"/>
      <c r="H11" s="7"/>
      <c r="I11" s="7"/>
    </row>
  </sheetData>
  <mergeCells count="10">
    <mergeCell ref="A1:H1"/>
    <mergeCell ref="D3:H3"/>
    <mergeCell ref="G4:H4"/>
    <mergeCell ref="A7:C7"/>
    <mergeCell ref="A3:A5"/>
    <mergeCell ref="B3:B5"/>
    <mergeCell ref="C3:C5"/>
    <mergeCell ref="D4:D5"/>
    <mergeCell ref="E4:E5"/>
    <mergeCell ref="F4:F5"/>
  </mergeCells>
  <phoneticPr fontId="18"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8 A9" numberStoredAsText="1"/>
  </ignoredErrors>
</worksheet>
</file>

<file path=xl/worksheets/sheet9.xml><?xml version="1.0" encoding="utf-8"?>
<worksheet xmlns="http://schemas.openxmlformats.org/spreadsheetml/2006/main" xmlns:r="http://schemas.openxmlformats.org/officeDocument/2006/relationships">
  <sheetPr>
    <pageSetUpPr fitToPage="1"/>
  </sheetPr>
  <dimension ref="A1:O17"/>
  <sheetViews>
    <sheetView showGridLines="0" topLeftCell="A4" workbookViewId="0">
      <selection activeCell="D15" sqref="D15:E15"/>
    </sheetView>
  </sheetViews>
  <sheetFormatPr defaultColWidth="9" defaultRowHeight="13.5"/>
  <cols>
    <col min="1" max="1" width="6" customWidth="1"/>
    <col min="2" max="2" width="4.25" customWidth="1"/>
    <col min="3" max="3" width="4.875" customWidth="1"/>
    <col min="4" max="4" width="13.125" customWidth="1"/>
    <col min="5" max="5" width="13.875" customWidth="1"/>
    <col min="6" max="6" width="11.25" customWidth="1"/>
    <col min="7" max="7" width="13" customWidth="1"/>
    <col min="8" max="9" width="12" customWidth="1"/>
    <col min="10" max="10" width="13.875" customWidth="1"/>
    <col min="11" max="11" width="10.875" customWidth="1"/>
    <col min="12" max="13" width="12" customWidth="1"/>
    <col min="14" max="14" width="9.5" customWidth="1"/>
    <col min="15" max="15" width="1" customWidth="1"/>
  </cols>
  <sheetData>
    <row r="1" spans="1:15" ht="29.25" customHeight="1">
      <c r="A1" s="89" t="s">
        <v>328</v>
      </c>
      <c r="B1" s="128"/>
      <c r="C1" s="128"/>
      <c r="D1" s="128"/>
      <c r="E1" s="128"/>
      <c r="F1" s="128"/>
      <c r="G1" s="128"/>
      <c r="H1" s="128"/>
      <c r="I1" s="128"/>
      <c r="J1" s="128"/>
      <c r="K1" s="128"/>
      <c r="L1" s="128"/>
      <c r="M1" s="128"/>
      <c r="N1" s="129"/>
      <c r="O1" s="7"/>
    </row>
    <row r="2" spans="1:15" ht="15.75" customHeight="1">
      <c r="A2" s="20"/>
      <c r="B2" s="20"/>
      <c r="C2" s="20"/>
      <c r="D2" s="20"/>
      <c r="E2" s="20"/>
      <c r="F2" s="20"/>
      <c r="G2" s="20"/>
      <c r="H2" s="20"/>
      <c r="I2" s="29"/>
      <c r="J2" s="29"/>
      <c r="K2" s="29"/>
      <c r="L2" s="30" t="s">
        <v>1</v>
      </c>
      <c r="M2" s="30"/>
      <c r="N2" s="20"/>
      <c r="O2" s="7"/>
    </row>
    <row r="3" spans="1:15" ht="16.5" customHeight="1">
      <c r="A3" s="87" t="s">
        <v>54</v>
      </c>
      <c r="B3" s="87"/>
      <c r="C3" s="87"/>
      <c r="D3" s="87" t="s">
        <v>149</v>
      </c>
      <c r="E3" s="87" t="s">
        <v>150</v>
      </c>
      <c r="F3" s="87" t="s">
        <v>329</v>
      </c>
      <c r="G3" s="87" t="s">
        <v>58</v>
      </c>
      <c r="H3" s="87" t="s">
        <v>59</v>
      </c>
      <c r="I3" s="87"/>
      <c r="J3" s="87"/>
      <c r="K3" s="87" t="s">
        <v>60</v>
      </c>
      <c r="L3" s="87"/>
      <c r="M3" s="87"/>
      <c r="N3" s="87"/>
      <c r="O3" s="8"/>
    </row>
    <row r="4" spans="1:15" ht="34.5" customHeight="1">
      <c r="A4" s="21" t="s">
        <v>61</v>
      </c>
      <c r="B4" s="21" t="s">
        <v>62</v>
      </c>
      <c r="C4" s="21" t="s">
        <v>63</v>
      </c>
      <c r="D4" s="87"/>
      <c r="E4" s="87"/>
      <c r="F4" s="87"/>
      <c r="G4" s="87"/>
      <c r="H4" s="21" t="s">
        <v>64</v>
      </c>
      <c r="I4" s="21" t="s">
        <v>330</v>
      </c>
      <c r="J4" s="21" t="s">
        <v>66</v>
      </c>
      <c r="K4" s="21" t="s">
        <v>67</v>
      </c>
      <c r="L4" s="21" t="s">
        <v>68</v>
      </c>
      <c r="M4" s="21" t="s">
        <v>69</v>
      </c>
      <c r="N4" s="21" t="s">
        <v>70</v>
      </c>
      <c r="O4" s="8"/>
    </row>
    <row r="5" spans="1:15" ht="22.5" customHeight="1">
      <c r="A5" s="87" t="s">
        <v>6</v>
      </c>
      <c r="B5" s="87"/>
      <c r="C5" s="87"/>
      <c r="D5" s="87"/>
      <c r="E5" s="87"/>
      <c r="F5" s="87"/>
      <c r="G5" s="22"/>
      <c r="H5" s="22"/>
      <c r="I5" s="22"/>
      <c r="J5" s="22"/>
      <c r="K5" s="22"/>
      <c r="L5" s="22"/>
      <c r="M5" s="22"/>
      <c r="N5" s="22"/>
      <c r="O5" s="8"/>
    </row>
    <row r="6" spans="1:15" ht="33" customHeight="1">
      <c r="A6" s="23"/>
      <c r="B6" s="23"/>
      <c r="C6" s="23"/>
      <c r="D6" s="23"/>
      <c r="E6" s="23" t="s">
        <v>251</v>
      </c>
      <c r="F6" s="24"/>
      <c r="G6" s="25">
        <v>132426.28</v>
      </c>
      <c r="H6" s="25"/>
      <c r="I6" s="25"/>
      <c r="J6" s="25"/>
      <c r="K6" s="25">
        <v>1973</v>
      </c>
      <c r="L6" s="25">
        <v>82576.7</v>
      </c>
      <c r="M6" s="25">
        <v>46606.58</v>
      </c>
      <c r="N6" s="25">
        <v>1270</v>
      </c>
      <c r="O6" s="8"/>
    </row>
    <row r="7" spans="1:15" ht="30.95" customHeight="1">
      <c r="A7" s="26" t="s">
        <v>88</v>
      </c>
      <c r="B7" s="26" t="s">
        <v>92</v>
      </c>
      <c r="C7" s="26" t="s">
        <v>78</v>
      </c>
      <c r="D7" s="26" t="s">
        <v>74</v>
      </c>
      <c r="E7" s="26" t="s">
        <v>252</v>
      </c>
      <c r="F7" s="27" t="s">
        <v>331</v>
      </c>
      <c r="G7" s="28">
        <v>23896.7</v>
      </c>
      <c r="H7" s="28"/>
      <c r="I7" s="28"/>
      <c r="J7" s="28"/>
      <c r="K7" s="28"/>
      <c r="L7" s="28">
        <v>23896.7</v>
      </c>
      <c r="M7" s="28"/>
      <c r="N7" s="28"/>
      <c r="O7" s="8"/>
    </row>
    <row r="8" spans="1:15" ht="30.95" customHeight="1">
      <c r="A8" s="26" t="s">
        <v>88</v>
      </c>
      <c r="B8" s="26" t="s">
        <v>92</v>
      </c>
      <c r="C8" s="26" t="s">
        <v>86</v>
      </c>
      <c r="D8" s="26" t="s">
        <v>74</v>
      </c>
      <c r="E8" s="26" t="s">
        <v>252</v>
      </c>
      <c r="F8" s="27" t="s">
        <v>332</v>
      </c>
      <c r="G8" s="28">
        <v>17318</v>
      </c>
      <c r="H8" s="28"/>
      <c r="I8" s="28"/>
      <c r="J8" s="28"/>
      <c r="K8" s="28">
        <v>234</v>
      </c>
      <c r="L8" s="28">
        <v>17084</v>
      </c>
      <c r="M8" s="28"/>
      <c r="N8" s="28"/>
      <c r="O8" s="8"/>
    </row>
    <row r="9" spans="1:15" ht="30.95" customHeight="1">
      <c r="A9" s="26" t="s">
        <v>88</v>
      </c>
      <c r="B9" s="26" t="s">
        <v>92</v>
      </c>
      <c r="C9" s="26" t="s">
        <v>83</v>
      </c>
      <c r="D9" s="26" t="s">
        <v>74</v>
      </c>
      <c r="E9" s="26" t="s">
        <v>252</v>
      </c>
      <c r="F9" s="27" t="s">
        <v>333</v>
      </c>
      <c r="G9" s="28">
        <v>43995.81</v>
      </c>
      <c r="H9" s="28"/>
      <c r="I9" s="28"/>
      <c r="J9" s="28"/>
      <c r="K9" s="28">
        <v>572</v>
      </c>
      <c r="L9" s="28">
        <v>6068</v>
      </c>
      <c r="M9" s="28">
        <v>37355.81</v>
      </c>
      <c r="N9" s="28"/>
      <c r="O9" s="8"/>
    </row>
    <row r="10" spans="1:15" ht="30.95" customHeight="1">
      <c r="A10" s="26" t="s">
        <v>88</v>
      </c>
      <c r="B10" s="26" t="s">
        <v>92</v>
      </c>
      <c r="C10" s="26" t="s">
        <v>96</v>
      </c>
      <c r="D10" s="26" t="s">
        <v>74</v>
      </c>
      <c r="E10" s="26" t="s">
        <v>252</v>
      </c>
      <c r="F10" s="27" t="s">
        <v>334</v>
      </c>
      <c r="G10" s="28">
        <v>89</v>
      </c>
      <c r="H10" s="28"/>
      <c r="I10" s="28"/>
      <c r="J10" s="28"/>
      <c r="K10" s="28">
        <v>89</v>
      </c>
      <c r="L10" s="28"/>
      <c r="M10" s="28"/>
      <c r="N10" s="28"/>
      <c r="O10" s="8"/>
    </row>
    <row r="11" spans="1:15" ht="30.95" customHeight="1">
      <c r="A11" s="26" t="s">
        <v>88</v>
      </c>
      <c r="B11" s="26" t="s">
        <v>92</v>
      </c>
      <c r="C11" s="26" t="s">
        <v>98</v>
      </c>
      <c r="D11" s="26" t="s">
        <v>74</v>
      </c>
      <c r="E11" s="26" t="s">
        <v>252</v>
      </c>
      <c r="F11" s="27" t="s">
        <v>335</v>
      </c>
      <c r="G11" s="28">
        <v>9250.77</v>
      </c>
      <c r="H11" s="28"/>
      <c r="I11" s="28"/>
      <c r="J11" s="28"/>
      <c r="K11" s="28"/>
      <c r="L11" s="28"/>
      <c r="M11" s="28">
        <v>9250.77</v>
      </c>
      <c r="N11" s="28"/>
      <c r="O11" s="8"/>
    </row>
    <row r="12" spans="1:15" ht="30.95" customHeight="1">
      <c r="A12" s="26" t="s">
        <v>88</v>
      </c>
      <c r="B12" s="26" t="s">
        <v>92</v>
      </c>
      <c r="C12" s="26" t="s">
        <v>81</v>
      </c>
      <c r="D12" s="26" t="s">
        <v>74</v>
      </c>
      <c r="E12" s="26" t="s">
        <v>252</v>
      </c>
      <c r="F12" s="27" t="s">
        <v>336</v>
      </c>
      <c r="G12" s="28">
        <v>1078</v>
      </c>
      <c r="H12" s="28"/>
      <c r="I12" s="28"/>
      <c r="J12" s="28"/>
      <c r="K12" s="28">
        <v>1078</v>
      </c>
      <c r="L12" s="28"/>
      <c r="M12" s="28"/>
      <c r="N12" s="28"/>
      <c r="O12" s="8"/>
    </row>
    <row r="13" spans="1:15" ht="30.95" customHeight="1">
      <c r="A13" s="26" t="s">
        <v>88</v>
      </c>
      <c r="B13" s="26" t="s">
        <v>98</v>
      </c>
      <c r="C13" s="26" t="s">
        <v>78</v>
      </c>
      <c r="D13" s="26" t="s">
        <v>74</v>
      </c>
      <c r="E13" s="26" t="s">
        <v>252</v>
      </c>
      <c r="F13" s="27" t="s">
        <v>331</v>
      </c>
      <c r="G13" s="28">
        <v>2928</v>
      </c>
      <c r="H13" s="28"/>
      <c r="I13" s="28"/>
      <c r="J13" s="28"/>
      <c r="K13" s="28"/>
      <c r="L13" s="28">
        <v>2928</v>
      </c>
      <c r="M13" s="28"/>
      <c r="N13" s="28"/>
      <c r="O13" s="8"/>
    </row>
    <row r="14" spans="1:15" ht="30.95" customHeight="1">
      <c r="A14" s="26" t="s">
        <v>88</v>
      </c>
      <c r="B14" s="26" t="s">
        <v>102</v>
      </c>
      <c r="C14" s="26" t="s">
        <v>78</v>
      </c>
      <c r="D14" s="26" t="s">
        <v>74</v>
      </c>
      <c r="E14" s="26" t="s">
        <v>252</v>
      </c>
      <c r="F14" s="27" t="s">
        <v>337</v>
      </c>
      <c r="G14" s="28">
        <v>1270</v>
      </c>
      <c r="H14" s="28"/>
      <c r="I14" s="28"/>
      <c r="J14" s="28"/>
      <c r="K14" s="28"/>
      <c r="L14" s="28"/>
      <c r="M14" s="28"/>
      <c r="N14" s="28">
        <v>1270</v>
      </c>
      <c r="O14" s="8"/>
    </row>
    <row r="15" spans="1:15" ht="45.95" customHeight="1">
      <c r="A15" s="26" t="s">
        <v>117</v>
      </c>
      <c r="B15" s="26" t="s">
        <v>106</v>
      </c>
      <c r="C15" s="26" t="s">
        <v>83</v>
      </c>
      <c r="D15" s="26" t="s">
        <v>74</v>
      </c>
      <c r="E15" s="26" t="s">
        <v>252</v>
      </c>
      <c r="F15" s="27" t="s">
        <v>338</v>
      </c>
      <c r="G15" s="28">
        <v>32600</v>
      </c>
      <c r="H15" s="28"/>
      <c r="I15" s="28"/>
      <c r="J15" s="28"/>
      <c r="K15" s="28"/>
      <c r="L15" s="28">
        <v>32600</v>
      </c>
      <c r="M15" s="28"/>
      <c r="N15" s="28"/>
      <c r="O15" s="8"/>
    </row>
    <row r="16" spans="1:15" ht="7.5" customHeight="1">
      <c r="A16" s="19"/>
      <c r="B16" s="19"/>
      <c r="C16" s="19"/>
      <c r="D16" s="19"/>
      <c r="E16" s="19"/>
      <c r="F16" s="19"/>
      <c r="G16" s="19"/>
      <c r="H16" s="19"/>
      <c r="I16" s="19"/>
      <c r="J16" s="19"/>
      <c r="K16" s="19"/>
      <c r="L16" s="19"/>
      <c r="M16" s="19"/>
      <c r="N16" s="19"/>
      <c r="O16" s="7"/>
    </row>
    <row r="17" spans="1:15" ht="7.5" customHeight="1">
      <c r="A17" s="7"/>
      <c r="B17" s="7"/>
      <c r="C17" s="7"/>
      <c r="D17" s="7"/>
      <c r="E17" s="7"/>
      <c r="F17" s="7"/>
      <c r="G17" s="7"/>
      <c r="H17" s="7"/>
      <c r="I17" s="7"/>
      <c r="J17" s="7"/>
      <c r="K17" s="7"/>
      <c r="L17" s="7"/>
      <c r="M17" s="7"/>
      <c r="N17" s="7"/>
      <c r="O17" s="7"/>
    </row>
  </sheetData>
  <mergeCells count="9">
    <mergeCell ref="A1:N1"/>
    <mergeCell ref="A3:C3"/>
    <mergeCell ref="H3:J3"/>
    <mergeCell ref="K3:N3"/>
    <mergeCell ref="A5:F5"/>
    <mergeCell ref="D3:D4"/>
    <mergeCell ref="E3:E4"/>
    <mergeCell ref="F3:F4"/>
    <mergeCell ref="G3:G4"/>
  </mergeCells>
  <phoneticPr fontId="18" type="noConversion"/>
  <pageMargins left="0.60592126000000002" right="0.60592126000000002" top="0.84214173000000003" bottom="0.84214173000000003" header="0.3" footer="0.3"/>
  <pageSetup paperSize="9" scale="78" orientation="landscape"/>
  <headerFooter>
    <oddFooter>&amp;C第&amp;P页, 共&amp;N页</oddFooter>
  </headerFooter>
  <ignoredErrors>
    <ignoredError sqref="A7 B7 C7 D7 A8 B8 C8 D8 A9 B9 C9 D9 A10 B10 C10 D10 A11 B11 C11 D11 A12 B12 C12 D12 A13 B13 C13 D13 A14 B14 C14 D14 A15 B15 C15 D1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11</vt:i4>
      </vt:variant>
    </vt:vector>
  </HeadingPairs>
  <TitlesOfParts>
    <vt:vector size="11" baseType="lpstr">
      <vt:lpstr>1-1部门收支总体情况表</vt:lpstr>
      <vt:lpstr>1-2部门收入总体情况表</vt:lpstr>
      <vt:lpstr>1-3部门支出总体情况表</vt:lpstr>
      <vt:lpstr>2-1财政拨款收支总体情况表</vt:lpstr>
      <vt:lpstr>2-2一般公共预算支出情况表</vt:lpstr>
      <vt:lpstr>2-3一般公共预算基本支出情况表</vt:lpstr>
      <vt:lpstr>2-4一般公共预算项目支出情况表</vt:lpstr>
      <vt:lpstr>2-5一般公共预算“三公”经费支出情况表</vt:lpstr>
      <vt:lpstr>2-6政府性基金预算支出情况表</vt:lpstr>
      <vt:lpstr>2-7机关运行经费情况表</vt:lpstr>
      <vt:lpstr>2-8政府采购表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cp:lastModifiedBy>
  <dcterms:created xsi:type="dcterms:W3CDTF">2011-12-31T06:39:00Z</dcterms:created>
  <dcterms:modified xsi:type="dcterms:W3CDTF">2020-11-05T06:13:24Z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