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桌面\2024年项目\项目库\入库\资金请示和批复（盖章或签字文）\"/>
    </mc:Choice>
  </mc:AlternateContent>
  <xr:revisionPtr revIDLastSave="0" documentId="13_ncr:1_{D9C53201-9E0A-478F-BB95-62F3D42DA223}" xr6:coauthVersionLast="47" xr6:coauthVersionMax="47" xr10:uidLastSave="{00000000-0000-0000-0000-000000000000}"/>
  <bookViews>
    <workbookView xWindow="3915" yWindow="1215" windowWidth="20865" windowHeight="13635" xr2:uid="{00000000-000D-0000-FFFF-FFFF00000000}"/>
  </bookViews>
  <sheets>
    <sheet name="2020年项目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12" i="1"/>
</calcChain>
</file>

<file path=xl/sharedStrings.xml><?xml version="1.0" encoding="utf-8"?>
<sst xmlns="http://schemas.openxmlformats.org/spreadsheetml/2006/main" count="140" uniqueCount="83">
  <si>
    <t>附件2</t>
  </si>
  <si>
    <t>序号</t>
  </si>
  <si>
    <t>项目名称</t>
  </si>
  <si>
    <t>项目类型</t>
  </si>
  <si>
    <t>建设性质</t>
  </si>
  <si>
    <t>实施地点</t>
  </si>
  <si>
    <t>时间进度</t>
  </si>
  <si>
    <t>责任单位</t>
  </si>
  <si>
    <t>建设任务</t>
  </si>
  <si>
    <t>资金规模（万元）</t>
  </si>
  <si>
    <t>资金筹措方式</t>
  </si>
  <si>
    <t>受益对象</t>
  </si>
  <si>
    <t>绩效目标</t>
  </si>
  <si>
    <t>群众参与</t>
  </si>
  <si>
    <t>基础设施</t>
  </si>
  <si>
    <t>新建</t>
  </si>
  <si>
    <t>邢庄、姚庄、大杨庄</t>
  </si>
  <si>
    <t>2024.3-2024.10</t>
  </si>
  <si>
    <t>经开区社会事务局</t>
  </si>
  <si>
    <t>财政专项扶贫资金</t>
  </si>
  <si>
    <t>邢庄、姚庄、大杨庄全体村民</t>
  </si>
  <si>
    <t>是</t>
  </si>
  <si>
    <t>邢庄、第五疃、大杨庄</t>
  </si>
  <si>
    <t>邢庄、第五疃、大杨庄全体村民</t>
  </si>
  <si>
    <t>姚庄、张河</t>
  </si>
  <si>
    <t>张河村、姚庄庄全体村民</t>
  </si>
  <si>
    <t>张河村、第五疃全体村民</t>
  </si>
  <si>
    <t>产业项目</t>
  </si>
  <si>
    <t>2024.3-2024.12</t>
  </si>
  <si>
    <t>纬七路街道脱贫户、监测户及公益性岗位人员</t>
  </si>
  <si>
    <t>经开区</t>
  </si>
  <si>
    <t>2024.1-2024.12</t>
  </si>
  <si>
    <t>增强脱贫户、监测户就业技能，促进群众就业，巩固脱贫攻坚成果</t>
  </si>
  <si>
    <t>改善出行条件，美化人居环境</t>
    <phoneticPr fontId="1" type="noConversion"/>
  </si>
  <si>
    <t>增强脱贫户、监测户就业技能，促进群众就业，巩固脱贫攻坚成果</t>
    <phoneticPr fontId="1" type="noConversion"/>
  </si>
  <si>
    <t xml:space="preserve">  效益指标
  1.资产股权年收益率5%。
  2.收益贫困人口满意度大于100%；</t>
    <phoneticPr fontId="1" type="noConversion"/>
  </si>
  <si>
    <t>一、数量指标。
  新铺设道路3200平方米；  
  二、质量指标。
  项目验收合格率100%；
  三、可持续影响指标
  工程使用年限不少于10年。</t>
    <phoneticPr fontId="1" type="noConversion"/>
  </si>
  <si>
    <t>一、数量指标。
  新建机井22眼；  
  二、质量指标。
  项目验收合格率100%；
  三、可持续影响指标
  工程使用年限不少于10年。</t>
    <phoneticPr fontId="1" type="noConversion"/>
  </si>
  <si>
    <t>通过完善基础设施，切实提高群众满意度</t>
    <phoneticPr fontId="1" type="noConversion"/>
  </si>
  <si>
    <t>对基础设施项目质保金进行拨付</t>
    <phoneticPr fontId="1" type="noConversion"/>
  </si>
  <si>
    <t>对外出务工的脱贫户和监测户发放补贴。</t>
  </si>
  <si>
    <t>中央</t>
  </si>
  <si>
    <t>省级</t>
  </si>
  <si>
    <t>市级</t>
  </si>
  <si>
    <t>区级</t>
  </si>
  <si>
    <t>2024年度巩固拓展脱贫攻坚成果和乡村振兴项目资金分配表</t>
    <phoneticPr fontId="1" type="noConversion"/>
  </si>
  <si>
    <t>2024年经开区农田灌溉项目</t>
    <phoneticPr fontId="1" type="noConversion"/>
  </si>
  <si>
    <t>邢庄、大杨庄、姚庄，共打井22眼，电缆规格为STABILOY-ACWU90-4*16+16。水泵型号采用:200QJ32-39，功率5.5KW。</t>
    <phoneticPr fontId="1" type="noConversion"/>
  </si>
  <si>
    <t>2024年经开区排水沟渠项目</t>
    <phoneticPr fontId="1" type="noConversion"/>
  </si>
  <si>
    <t>新建邢庄村农田至大沙河排水渠450米排水沟、第五瞳村东北角至经二路排水渠总长760米</t>
    <phoneticPr fontId="1" type="noConversion"/>
  </si>
  <si>
    <t>2024年经开区道路工程项目</t>
    <phoneticPr fontId="1" type="noConversion"/>
  </si>
  <si>
    <t>张河村新建厚度18公分，长440米，宽5米的水泥硬化道路2200平方米,姚庄村新建厚度18公分，长440米，宽5米的水泥硬化道路2200平方米</t>
    <phoneticPr fontId="1" type="noConversion"/>
  </si>
  <si>
    <t>2023年新乡经开区基础设施项目质保金</t>
  </si>
  <si>
    <t>基础设施</t>
    <phoneticPr fontId="1" type="noConversion"/>
  </si>
  <si>
    <t>质保金</t>
    <phoneticPr fontId="1" type="noConversion"/>
  </si>
  <si>
    <t>张河、第五疃</t>
  </si>
  <si>
    <t>2024年经开区与栗盛源合作带动村集体发展项目</t>
    <phoneticPr fontId="1" type="noConversion"/>
  </si>
  <si>
    <t>第五疃</t>
  </si>
  <si>
    <t>利用到户产业扶持资金以村为单位与“河南何滋味食品有限公司”进行合作。</t>
    <phoneticPr fontId="1" type="noConversion"/>
  </si>
  <si>
    <t>2023年度秋季和2024年春季“雨露计划”职业教育补助项目</t>
  </si>
  <si>
    <t>雨露计划</t>
  </si>
  <si>
    <t>对职业教育和短期技能培训并取得证书的脱贫户和监测户发放补贴。</t>
  </si>
  <si>
    <t>外出务工一次性交通补助项目</t>
  </si>
  <si>
    <t>补助项目</t>
  </si>
  <si>
    <t>2024年新乡经开区产业园项目</t>
    <phoneticPr fontId="1" type="noConversion"/>
  </si>
  <si>
    <t>张河村</t>
  </si>
  <si>
    <t>利用衔接资金投资建设“智能制造产业园B7厂房”。通过厂房租赁，按照投资金额所占比例获取效益，带动脱贫户监测户增收。</t>
    <phoneticPr fontId="1" type="noConversion"/>
  </si>
  <si>
    <t>2024年贾李庄田园服务综合体项目</t>
    <phoneticPr fontId="1" type="noConversion"/>
  </si>
  <si>
    <t>贾李庄村</t>
  </si>
  <si>
    <t>利用到户产业扶持资金以村为单位与“河南易导购信息科技有限公司”进行合作。</t>
    <phoneticPr fontId="1" type="noConversion"/>
  </si>
  <si>
    <t>2024年新乡经开区张河保鲜库项目</t>
    <phoneticPr fontId="1" type="noConversion"/>
  </si>
  <si>
    <t>新建300平方米保鲜库，包括制冷设备、钢结构、通风、路面硬化等。</t>
    <phoneticPr fontId="1" type="noConversion"/>
  </si>
  <si>
    <t>一、数量指标。
  新建排水沟1760米；  
  二、质量指标。
  项目验收合格率100%；
  三、可持续影响指标
  工程使用年限不少于10年。</t>
    <phoneticPr fontId="1" type="noConversion"/>
  </si>
  <si>
    <t xml:space="preserve">  效益指标
  1.资产股权年收益率5%。
  2.收益贫困人口满意度大于100%；</t>
  </si>
  <si>
    <t xml:space="preserve"> 效益指标
  1.资产股权年收益率5%。
  2.收益脱贫人口满意度大于100%。</t>
    <phoneticPr fontId="1" type="noConversion"/>
  </si>
  <si>
    <t>经开区</t>
    <phoneticPr fontId="1" type="noConversion"/>
  </si>
  <si>
    <t>张河村全体村民</t>
    <phoneticPr fontId="1" type="noConversion"/>
  </si>
  <si>
    <t>通过改善农村人居环境，有效提升村容村貌，切实提高群众满意度</t>
    <phoneticPr fontId="1" type="noConversion"/>
  </si>
  <si>
    <t>通过新乡市河南何滋味食品有限公司创收效益，带动脱贫户、监测户增收。</t>
  </si>
  <si>
    <t>通过新乡市新城开发建设有限责任公司创收效益，带动脱贫户、监测户增收。</t>
  </si>
  <si>
    <t>通过收益金带来效益，带动脱贫户增收。</t>
  </si>
  <si>
    <t>通过租赁带来效益，带动脱贫户增收。</t>
  </si>
  <si>
    <t>联农带农机制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</si>
</sst>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方正小标宋简体"/>
      <family val="4"/>
      <charset val="134"/>
    </font>
    <font>
      <sz val="12"/>
      <name val="方正小标宋简体"/>
      <family val="4"/>
      <charset val="134"/>
    </font>
    <font>
      <sz val="18"/>
      <name val="方正小标宋简体"/>
      <family val="4"/>
      <charset val="134"/>
    </font>
    <font>
      <sz val="9"/>
      <name val="方正小标宋简体"/>
      <family val="4"/>
      <charset val="134"/>
    </font>
    <font>
      <sz val="11"/>
      <color rgb="FF006100"/>
      <name val="宋体"/>
      <family val="2"/>
      <charset val="134"/>
      <scheme val="minor"/>
    </font>
    <font>
      <b/>
      <sz val="12"/>
      <name val="黑体"/>
      <family val="3"/>
      <charset val="134"/>
    </font>
    <font>
      <b/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name val="Arial"/>
      <family val="2"/>
    </font>
    <font>
      <u/>
      <sz val="9"/>
      <color rgb="FFFF0000"/>
      <name val="宋体"/>
      <family val="3"/>
      <charset val="134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2" borderId="1" xfId="1" applyFont="1" applyBorder="1" applyAlignment="1">
      <alignment horizontal="center" vertical="center" wrapText="1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"/>
  <sheetViews>
    <sheetView tabSelected="1" topLeftCell="C1" zoomScale="90" zoomScaleNormal="90" workbookViewId="0">
      <selection activeCell="L7" sqref="L7"/>
    </sheetView>
  </sheetViews>
  <sheetFormatPr defaultColWidth="9" defaultRowHeight="15.75" x14ac:dyDescent="0.15"/>
  <cols>
    <col min="1" max="1" width="5.875" style="2" customWidth="1"/>
    <col min="2" max="2" width="17.625" style="2" customWidth="1"/>
    <col min="3" max="6" width="7.625" style="2" customWidth="1"/>
    <col min="7" max="7" width="8.625" style="2" customWidth="1"/>
    <col min="8" max="8" width="18.75" style="2" customWidth="1"/>
    <col min="9" max="9" width="9.75" style="2" customWidth="1"/>
    <col min="10" max="12" width="7" bestFit="1" customWidth="1"/>
    <col min="13" max="13" width="7.875" bestFit="1" customWidth="1"/>
    <col min="14" max="14" width="7.625" style="2" customWidth="1"/>
    <col min="15" max="15" width="14.375" style="2" customWidth="1"/>
    <col min="16" max="16" width="25.375" style="2" customWidth="1"/>
    <col min="17" max="17" width="7.625" style="2" customWidth="1"/>
    <col min="18" max="18" width="19.125" style="2" customWidth="1"/>
    <col min="19" max="16384" width="9" style="2"/>
  </cols>
  <sheetData>
    <row r="1" spans="1:18" x14ac:dyDescent="0.15">
      <c r="A1" s="1" t="s">
        <v>0</v>
      </c>
      <c r="J1" s="2"/>
      <c r="K1" s="2"/>
      <c r="L1" s="2"/>
      <c r="M1" s="2"/>
    </row>
    <row r="2" spans="1:18" ht="24" x14ac:dyDescent="0.15">
      <c r="A2" s="18" t="s">
        <v>45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4" spans="1:18" s="3" customFormat="1" ht="43.5" customHeight="1" x14ac:dyDescent="0.1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9" t="s">
        <v>41</v>
      </c>
      <c r="K4" s="9" t="s">
        <v>42</v>
      </c>
      <c r="L4" s="9" t="s">
        <v>43</v>
      </c>
      <c r="M4" s="9" t="s">
        <v>44</v>
      </c>
      <c r="N4" s="10" t="s">
        <v>10</v>
      </c>
      <c r="O4" s="8" t="s">
        <v>11</v>
      </c>
      <c r="P4" s="8" t="s">
        <v>12</v>
      </c>
      <c r="Q4" s="8" t="s">
        <v>13</v>
      </c>
      <c r="R4" s="8" t="s">
        <v>82</v>
      </c>
    </row>
    <row r="5" spans="1:18" s="5" customFormat="1" ht="67.5" x14ac:dyDescent="0.15">
      <c r="A5" s="4">
        <v>1</v>
      </c>
      <c r="B5" s="11" t="s">
        <v>46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47</v>
      </c>
      <c r="I5" s="19">
        <v>55</v>
      </c>
      <c r="J5" s="15">
        <v>0</v>
      </c>
      <c r="K5" s="15">
        <v>0</v>
      </c>
      <c r="L5" s="15">
        <v>0</v>
      </c>
      <c r="M5" s="15">
        <v>55</v>
      </c>
      <c r="N5" s="11" t="s">
        <v>19</v>
      </c>
      <c r="O5" s="11" t="s">
        <v>20</v>
      </c>
      <c r="P5" s="12" t="s">
        <v>37</v>
      </c>
      <c r="Q5" s="11" t="s">
        <v>21</v>
      </c>
      <c r="R5" s="11" t="s">
        <v>38</v>
      </c>
    </row>
    <row r="6" spans="1:18" s="5" customFormat="1" ht="67.5" x14ac:dyDescent="0.15">
      <c r="A6" s="4">
        <v>2</v>
      </c>
      <c r="B6" s="11" t="s">
        <v>48</v>
      </c>
      <c r="C6" s="11" t="s">
        <v>14</v>
      </c>
      <c r="D6" s="11" t="s">
        <v>15</v>
      </c>
      <c r="E6" s="11" t="s">
        <v>22</v>
      </c>
      <c r="F6" s="11" t="s">
        <v>17</v>
      </c>
      <c r="G6" s="11" t="s">
        <v>18</v>
      </c>
      <c r="H6" s="11" t="s">
        <v>49</v>
      </c>
      <c r="I6" s="19">
        <v>30</v>
      </c>
      <c r="J6" s="14">
        <v>0</v>
      </c>
      <c r="K6" s="14">
        <v>0</v>
      </c>
      <c r="L6" s="14">
        <v>0</v>
      </c>
      <c r="M6" s="14">
        <v>30</v>
      </c>
      <c r="N6" s="11" t="s">
        <v>19</v>
      </c>
      <c r="O6" s="11" t="s">
        <v>23</v>
      </c>
      <c r="P6" s="12" t="s">
        <v>72</v>
      </c>
      <c r="Q6" s="11" t="s">
        <v>21</v>
      </c>
      <c r="R6" s="11" t="s">
        <v>38</v>
      </c>
    </row>
    <row r="7" spans="1:18" s="5" customFormat="1" ht="80.099999999999994" customHeight="1" x14ac:dyDescent="0.15">
      <c r="A7" s="4">
        <v>3</v>
      </c>
      <c r="B7" s="11" t="s">
        <v>50</v>
      </c>
      <c r="C7" s="11" t="s">
        <v>14</v>
      </c>
      <c r="D7" s="11" t="s">
        <v>15</v>
      </c>
      <c r="E7" s="11" t="s">
        <v>24</v>
      </c>
      <c r="F7" s="11" t="s">
        <v>17</v>
      </c>
      <c r="G7" s="11" t="s">
        <v>18</v>
      </c>
      <c r="H7" s="11" t="s">
        <v>51</v>
      </c>
      <c r="I7" s="19">
        <f>L7+M7</f>
        <v>50</v>
      </c>
      <c r="J7" s="14">
        <v>0</v>
      </c>
      <c r="K7" s="14">
        <v>0</v>
      </c>
      <c r="L7" s="14">
        <v>34.96</v>
      </c>
      <c r="M7" s="14">
        <v>15.04</v>
      </c>
      <c r="N7" s="11" t="s">
        <v>19</v>
      </c>
      <c r="O7" s="11" t="s">
        <v>25</v>
      </c>
      <c r="P7" s="12" t="s">
        <v>36</v>
      </c>
      <c r="Q7" s="11" t="s">
        <v>21</v>
      </c>
      <c r="R7" s="11" t="s">
        <v>77</v>
      </c>
    </row>
    <row r="8" spans="1:18" s="5" customFormat="1" ht="33.75" x14ac:dyDescent="0.15">
      <c r="A8" s="4">
        <v>4</v>
      </c>
      <c r="B8" s="11" t="s">
        <v>52</v>
      </c>
      <c r="C8" s="11" t="s">
        <v>53</v>
      </c>
      <c r="D8" s="11" t="s">
        <v>54</v>
      </c>
      <c r="E8" s="11" t="s">
        <v>55</v>
      </c>
      <c r="F8" s="11" t="s">
        <v>17</v>
      </c>
      <c r="G8" s="11" t="s">
        <v>18</v>
      </c>
      <c r="H8" s="11" t="s">
        <v>39</v>
      </c>
      <c r="I8" s="19">
        <v>7.42</v>
      </c>
      <c r="J8" s="14">
        <v>0</v>
      </c>
      <c r="K8" s="14">
        <v>0</v>
      </c>
      <c r="L8" s="14"/>
      <c r="M8" s="14">
        <v>7.42</v>
      </c>
      <c r="N8" s="11" t="s">
        <v>19</v>
      </c>
      <c r="O8" s="11" t="s">
        <v>26</v>
      </c>
      <c r="P8" s="12" t="s">
        <v>33</v>
      </c>
      <c r="Q8" s="11" t="s">
        <v>21</v>
      </c>
      <c r="R8" s="11" t="s">
        <v>77</v>
      </c>
    </row>
    <row r="9" spans="1:18" s="5" customFormat="1" ht="54" customHeight="1" x14ac:dyDescent="0.15">
      <c r="A9" s="4">
        <v>5</v>
      </c>
      <c r="B9" s="11" t="s">
        <v>56</v>
      </c>
      <c r="C9" s="11" t="s">
        <v>27</v>
      </c>
      <c r="D9" s="11" t="s">
        <v>15</v>
      </c>
      <c r="E9" s="11" t="s">
        <v>57</v>
      </c>
      <c r="F9" s="11" t="s">
        <v>28</v>
      </c>
      <c r="G9" s="11" t="s">
        <v>18</v>
      </c>
      <c r="H9" s="11" t="s">
        <v>58</v>
      </c>
      <c r="I9" s="19">
        <v>100</v>
      </c>
      <c r="J9" s="14">
        <v>0</v>
      </c>
      <c r="K9" s="14">
        <v>0</v>
      </c>
      <c r="L9" s="14">
        <v>0</v>
      </c>
      <c r="M9" s="14">
        <v>100</v>
      </c>
      <c r="N9" s="11" t="s">
        <v>19</v>
      </c>
      <c r="O9" s="11" t="s">
        <v>29</v>
      </c>
      <c r="P9" s="13" t="s">
        <v>73</v>
      </c>
      <c r="Q9" s="11" t="s">
        <v>21</v>
      </c>
      <c r="R9" s="11" t="s">
        <v>78</v>
      </c>
    </row>
    <row r="10" spans="1:18" s="5" customFormat="1" ht="33.75" x14ac:dyDescent="0.15">
      <c r="A10" s="4">
        <v>6</v>
      </c>
      <c r="B10" s="11" t="s">
        <v>59</v>
      </c>
      <c r="C10" s="11" t="s">
        <v>60</v>
      </c>
      <c r="D10" s="11" t="s">
        <v>15</v>
      </c>
      <c r="E10" s="11" t="s">
        <v>30</v>
      </c>
      <c r="F10" s="11" t="s">
        <v>31</v>
      </c>
      <c r="G10" s="11" t="s">
        <v>18</v>
      </c>
      <c r="H10" s="11" t="s">
        <v>61</v>
      </c>
      <c r="I10" s="19">
        <v>3.75</v>
      </c>
      <c r="J10" s="14">
        <v>0</v>
      </c>
      <c r="K10" s="14">
        <v>0</v>
      </c>
      <c r="L10" s="14">
        <v>0</v>
      </c>
      <c r="M10" s="14">
        <v>3.75</v>
      </c>
      <c r="N10" s="11" t="s">
        <v>19</v>
      </c>
      <c r="O10" s="11" t="s">
        <v>30</v>
      </c>
      <c r="P10" s="12" t="s">
        <v>32</v>
      </c>
      <c r="Q10" s="11" t="s">
        <v>21</v>
      </c>
      <c r="R10" s="11" t="s">
        <v>32</v>
      </c>
    </row>
    <row r="11" spans="1:18" s="6" customFormat="1" ht="33.75" x14ac:dyDescent="0.15">
      <c r="A11" s="4">
        <v>7</v>
      </c>
      <c r="B11" s="11" t="s">
        <v>62</v>
      </c>
      <c r="C11" s="11" t="s">
        <v>63</v>
      </c>
      <c r="D11" s="11" t="s">
        <v>15</v>
      </c>
      <c r="E11" s="11" t="s">
        <v>30</v>
      </c>
      <c r="F11" s="11" t="s">
        <v>31</v>
      </c>
      <c r="G11" s="11" t="s">
        <v>18</v>
      </c>
      <c r="H11" s="11" t="s">
        <v>40</v>
      </c>
      <c r="I11" s="19">
        <v>0.04</v>
      </c>
      <c r="J11" s="14">
        <v>0</v>
      </c>
      <c r="K11" s="14">
        <v>0</v>
      </c>
      <c r="L11" s="14">
        <v>0.04</v>
      </c>
      <c r="M11" s="14">
        <v>0</v>
      </c>
      <c r="N11" s="11" t="s">
        <v>19</v>
      </c>
      <c r="O11" s="11" t="s">
        <v>30</v>
      </c>
      <c r="P11" s="12" t="s">
        <v>34</v>
      </c>
      <c r="Q11" s="11" t="s">
        <v>21</v>
      </c>
      <c r="R11" s="11" t="s">
        <v>32</v>
      </c>
    </row>
    <row r="12" spans="1:18" s="7" customFormat="1" ht="56.25" x14ac:dyDescent="0.15">
      <c r="A12" s="4">
        <v>8</v>
      </c>
      <c r="B12" s="11" t="s">
        <v>64</v>
      </c>
      <c r="C12" s="11" t="s">
        <v>27</v>
      </c>
      <c r="D12" s="11" t="s">
        <v>15</v>
      </c>
      <c r="E12" s="11" t="s">
        <v>65</v>
      </c>
      <c r="F12" s="11" t="s">
        <v>28</v>
      </c>
      <c r="G12" s="11" t="s">
        <v>18</v>
      </c>
      <c r="H12" s="11" t="s">
        <v>66</v>
      </c>
      <c r="I12" s="19">
        <f>L12+M12</f>
        <v>188.79000000000002</v>
      </c>
      <c r="J12" s="14">
        <v>0</v>
      </c>
      <c r="K12" s="14">
        <v>0</v>
      </c>
      <c r="L12" s="16">
        <v>70</v>
      </c>
      <c r="M12" s="14">
        <v>118.79</v>
      </c>
      <c r="N12" s="11" t="s">
        <v>19</v>
      </c>
      <c r="O12" s="11" t="s">
        <v>75</v>
      </c>
      <c r="P12" s="13" t="s">
        <v>35</v>
      </c>
      <c r="Q12" s="11" t="s">
        <v>21</v>
      </c>
      <c r="R12" s="11" t="s">
        <v>79</v>
      </c>
    </row>
    <row r="13" spans="1:18" ht="33.75" x14ac:dyDescent="0.15">
      <c r="A13" s="4">
        <v>9</v>
      </c>
      <c r="B13" s="17" t="s">
        <v>67</v>
      </c>
      <c r="C13" s="11" t="s">
        <v>27</v>
      </c>
      <c r="D13" s="11" t="s">
        <v>15</v>
      </c>
      <c r="E13" s="11" t="s">
        <v>68</v>
      </c>
      <c r="F13" s="11" t="s">
        <v>28</v>
      </c>
      <c r="G13" s="11" t="s">
        <v>18</v>
      </c>
      <c r="H13" s="11" t="s">
        <v>69</v>
      </c>
      <c r="I13" s="19">
        <v>0</v>
      </c>
      <c r="J13" s="14">
        <v>0</v>
      </c>
      <c r="K13" s="14">
        <v>0</v>
      </c>
      <c r="L13" s="14">
        <v>0</v>
      </c>
      <c r="M13" s="14">
        <v>0</v>
      </c>
      <c r="N13" s="11" t="s">
        <v>19</v>
      </c>
      <c r="O13" s="11" t="s">
        <v>75</v>
      </c>
      <c r="P13" s="12" t="s">
        <v>74</v>
      </c>
      <c r="Q13" s="11" t="s">
        <v>21</v>
      </c>
      <c r="R13" s="11" t="s">
        <v>80</v>
      </c>
    </row>
    <row r="14" spans="1:18" ht="33.75" x14ac:dyDescent="0.15">
      <c r="A14" s="4">
        <v>10</v>
      </c>
      <c r="B14" s="17" t="s">
        <v>70</v>
      </c>
      <c r="C14" s="11" t="s">
        <v>27</v>
      </c>
      <c r="D14" s="11" t="s">
        <v>15</v>
      </c>
      <c r="E14" s="11" t="s">
        <v>65</v>
      </c>
      <c r="F14" s="11" t="s">
        <v>17</v>
      </c>
      <c r="G14" s="11" t="s">
        <v>18</v>
      </c>
      <c r="H14" s="11" t="s">
        <v>71</v>
      </c>
      <c r="I14" s="19">
        <v>0</v>
      </c>
      <c r="J14" s="14">
        <v>0</v>
      </c>
      <c r="K14" s="14">
        <v>0</v>
      </c>
      <c r="L14" s="14">
        <v>0</v>
      </c>
      <c r="M14" s="14">
        <v>0</v>
      </c>
      <c r="N14" s="11" t="s">
        <v>19</v>
      </c>
      <c r="O14" s="11" t="s">
        <v>76</v>
      </c>
      <c r="P14" s="12" t="s">
        <v>74</v>
      </c>
      <c r="Q14" s="11" t="s">
        <v>21</v>
      </c>
      <c r="R14" s="11" t="s">
        <v>81</v>
      </c>
    </row>
  </sheetData>
  <mergeCells count="1">
    <mergeCell ref="A2:R2"/>
  </mergeCells>
  <phoneticPr fontId="1" type="noConversion"/>
  <pageMargins left="0.31458333333333299" right="0.35416666666666702" top="0.66874999999999996" bottom="1" header="0.5" footer="0.5"/>
  <pageSetup paperSize="9" scale="68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2020年项目统计表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 P</cp:lastModifiedBy>
  <cp:lastPrinted>2024-09-11T10:02:37Z</cp:lastPrinted>
  <dcterms:created xsi:type="dcterms:W3CDTF">2020-05-26T00:44:00Z</dcterms:created>
  <dcterms:modified xsi:type="dcterms:W3CDTF">2024-10-12T09:31:36Z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8C2451A061EB470784500DB437D7D79A_13</vt:lpwstr>
  </property>
</Properties>
</file>