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<sst xmlns="http://schemas.openxmlformats.org/spreadsheetml/2006/main" count="52" uniqueCount="40">
  <si>
    <t>经开区2026年巩固拓展脱贫攻坚成果和乡村振兴有效衔接项目库入库项目统计表</t>
  </si>
  <si>
    <t>序号</t>
  </si>
  <si>
    <t>项目名称</t>
  </si>
  <si>
    <t>项目类型</t>
  </si>
  <si>
    <t>建设性质</t>
  </si>
  <si>
    <t>实施地点</t>
  </si>
  <si>
    <t>时间进度</t>
  </si>
  <si>
    <t>责任单位</t>
  </si>
  <si>
    <t>建设任务</t>
  </si>
  <si>
    <t>资金规模（万元）</t>
  </si>
  <si>
    <t>资金筹措方式</t>
  </si>
  <si>
    <t>受益对象</t>
  </si>
  <si>
    <t>绩效目标</t>
  </si>
  <si>
    <t>群众参与</t>
  </si>
  <si>
    <t>联农带农机制</t>
  </si>
  <si>
    <t xml:space="preserve"> 2026年经开区小杨庄村污水管网改造工程项目</t>
  </si>
  <si>
    <t>基础设施</t>
  </si>
  <si>
    <t>新建</t>
  </si>
  <si>
    <t>小杨庄村</t>
  </si>
  <si>
    <t>2026.3-2026.10</t>
  </si>
  <si>
    <t>经开区社会事务局</t>
  </si>
  <si>
    <t>主要建设内容包括新建De200HDPE管2800米，De350HDPE管1500米，中1000圆形钢筋混凝土污水检查井4座，中700圆形塑料污水检查井164座。</t>
  </si>
  <si>
    <t>财政专项衔接资金</t>
  </si>
  <si>
    <t>小杨庄村全体村民</t>
  </si>
  <si>
    <t>一、数量指标。
新建长度2800米管网；  
  二、质量指标。
  项目验收合格率100%；
  三、可持续影响指标
  工程使用年限不少于10年。</t>
  </si>
  <si>
    <t>是</t>
  </si>
  <si>
    <t>通过完善基础设施，切实提高群众满意度。</t>
  </si>
  <si>
    <t>2026年新乡经开区幸盛纺织项目</t>
  </si>
  <si>
    <t>产业项目</t>
  </si>
  <si>
    <t>经开区</t>
  </si>
  <si>
    <t>拟投资100万元，与“新乡市幸盛纺织有限公司”合作发展，通过股权保底收益带动村脱贫户、监测对象增收。</t>
  </si>
  <si>
    <t>邢庄、夏庄村民</t>
  </si>
  <si>
    <t>一、成本指标
  合作投入资金规模达到100万元；
 二、产出指标。
收益金4%，用于脱贫户、监测对象增收
  三、满意度指标；
  收益户满意度100%；</t>
  </si>
  <si>
    <t>通过与“新乡市幸盛纺织有限公司”合作发展的保底收益用于低收入群众增收、发展乡村振兴公益事业和壮大村集体经济，优先聘用本区低收入群众务工就业，每年不低于2人，月工资不低于3000元；利用上下游产业链，优先带动经开区村集体发展经济。</t>
  </si>
  <si>
    <t>2026年新乡经开区博路达新能源项目</t>
  </si>
  <si>
    <t>拟投资198万元，与“新乡市博路达新能源有限公司”合作发展，通过股权保底收益带动村脱贫户、监测对象增收。</t>
  </si>
  <si>
    <t>姚庄、小杨庄村民</t>
  </si>
  <si>
    <t>一、成本指标
  合作投入资金规模达到198万元；
 二、产出指标。
收益金4%，用于脱贫户、监测对象增收
  三、满意度指标；
  收益户满意度100%；</t>
  </si>
  <si>
    <t>通过与“新乡市博路达新能源有限公司”合作发展的保底收益用于低收入群众增收、发展乡村振兴公益事业和壮大村集体经济，优先聘用本区低收入群众务工就业，每年不低于5人，月工资不低于3500元；利用上下游产业链，优先带动经开区村集体发展经济。</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</si>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</sst>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2"/>
      <name val="方正小标宋简体"/>
      <charset val="134"/>
    </font>
    <font>
      <sz val="10"/>
      <name val="方正小标宋简体"/>
      <charset val="134"/>
    </font>
    <font>
      <sz val="24"/>
      <name val="方正小标宋简体"/>
      <charset val="134"/>
    </font>
    <font>
      <sz val="12"/>
      <name val="仿宋_GB2312"/>
      <charset val="134"/>
    </font>
    <font>
      <b/>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5"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7" borderId="0" applyNumberFormat="0" applyBorder="0" applyAlignment="0" applyProtection="0">
      <alignment vertical="center"/>
    </xf>
    <xf numFmtId="0" fontId="11" fillId="0" borderId="7" applyNumberFormat="0" applyFill="0" applyAlignment="0" applyProtection="0">
      <alignment vertical="center"/>
    </xf>
    <xf numFmtId="0" fontId="14" fillId="20" borderId="0" applyNumberFormat="0" applyBorder="0" applyAlignment="0" applyProtection="0">
      <alignment vertical="center"/>
    </xf>
    <xf numFmtId="0" fontId="15" fillId="13" borderId="4" applyNumberFormat="0" applyAlignment="0" applyProtection="0">
      <alignment vertical="center"/>
    </xf>
    <xf numFmtId="0" fontId="22" fillId="13" borderId="8" applyNumberFormat="0" applyAlignment="0" applyProtection="0">
      <alignment vertical="center"/>
    </xf>
    <xf numFmtId="0" fontId="7" fillId="4" borderId="2"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tabSelected="1" topLeftCell="A4" workbookViewId="0">
      <selection activeCell="A2" sqref="A2:N2"/>
    </sheetView>
  </sheetViews>
  <sheetFormatPr defaultColWidth="9" defaultRowHeight="16.5" outlineLevelRow="7"/>
  <cols>
    <col min="1" max="1" width="7.5" style="1" customWidth="1"/>
    <col min="2" max="2" width="19.375" style="1" customWidth="1"/>
    <col min="3" max="3" width="13" style="1" customWidth="1"/>
    <col min="4" max="4" width="8.675" style="1" customWidth="1"/>
    <col min="5" max="5" width="12.875" style="1" customWidth="1"/>
    <col min="6" max="6" width="19.2916666666667" style="1" customWidth="1"/>
    <col min="7" max="7" width="11.5" style="1" customWidth="1"/>
    <col min="8" max="8" width="21.25" style="1" customWidth="1"/>
    <col min="9" max="9" width="10.625" style="1" customWidth="1"/>
    <col min="10" max="10" width="14.375" style="1" customWidth="1"/>
    <col min="11" max="11" width="21.5" style="1" customWidth="1"/>
    <col min="12" max="12" width="27.25" style="1" customWidth="1"/>
    <col min="13" max="13" width="7.875" style="1" customWidth="1"/>
    <col min="14" max="14" width="34.75" style="1" customWidth="1"/>
    <col min="15" max="16384" width="9" style="1"/>
  </cols>
  <sheetData>
    <row r="1" s="1" customFormat="1" spans="1:1">
      <c r="A1" s="4"/>
    </row>
    <row r="2" s="1" customFormat="1" ht="31.5" spans="1:14">
      <c r="A2" s="5" t="s">
        <v>0</v>
      </c>
      <c r="B2" s="5"/>
      <c r="C2" s="5"/>
      <c r="D2" s="5"/>
      <c r="E2" s="5"/>
      <c r="F2" s="5"/>
      <c r="G2" s="5"/>
      <c r="H2" s="5"/>
      <c r="I2" s="5"/>
      <c r="J2" s="5"/>
      <c r="K2" s="5"/>
      <c r="L2" s="5"/>
      <c r="M2" s="5"/>
      <c r="N2" s="5"/>
    </row>
    <row r="4" s="2" customFormat="1" ht="58" customHeight="1" spans="1:14">
      <c r="A4" s="6" t="s">
        <v>1</v>
      </c>
      <c r="B4" s="6" t="s">
        <v>2</v>
      </c>
      <c r="C4" s="6" t="s">
        <v>3</v>
      </c>
      <c r="D4" s="6" t="s">
        <v>4</v>
      </c>
      <c r="E4" s="6" t="s">
        <v>5</v>
      </c>
      <c r="F4" s="6" t="s">
        <v>6</v>
      </c>
      <c r="G4" s="6" t="s">
        <v>7</v>
      </c>
      <c r="H4" s="6" t="s">
        <v>8</v>
      </c>
      <c r="I4" s="6" t="s">
        <v>9</v>
      </c>
      <c r="J4" s="6" t="s">
        <v>10</v>
      </c>
      <c r="K4" s="6" t="s">
        <v>11</v>
      </c>
      <c r="L4" s="6" t="s">
        <v>12</v>
      </c>
      <c r="M4" s="6" t="s">
        <v>13</v>
      </c>
      <c r="N4" s="6" t="s">
        <v>14</v>
      </c>
    </row>
    <row r="5" s="3" customFormat="1" ht="127" customHeight="1" spans="1:14">
      <c r="A5" s="7">
        <v>1</v>
      </c>
      <c r="B5" s="7" t="s">
        <v>15</v>
      </c>
      <c r="C5" s="7" t="s">
        <v>16</v>
      </c>
      <c r="D5" s="7" t="s">
        <v>17</v>
      </c>
      <c r="E5" s="7" t="s">
        <v>18</v>
      </c>
      <c r="F5" s="7" t="s">
        <v>19</v>
      </c>
      <c r="G5" s="7" t="s">
        <v>20</v>
      </c>
      <c r="H5" s="7" t="s">
        <v>21</v>
      </c>
      <c r="I5" s="9">
        <v>140</v>
      </c>
      <c r="J5" s="7" t="s">
        <v>22</v>
      </c>
      <c r="K5" s="7" t="s">
        <v>23</v>
      </c>
      <c r="L5" s="7" t="s">
        <v>24</v>
      </c>
      <c r="M5" s="7" t="s">
        <v>25</v>
      </c>
      <c r="N5" s="7" t="s">
        <v>26</v>
      </c>
    </row>
    <row r="6" s="3" customFormat="1" ht="127" customHeight="1" spans="1:14">
      <c r="A6" s="7">
        <v>2</v>
      </c>
      <c r="B6" s="7" t="s">
        <v>27</v>
      </c>
      <c r="C6" s="7" t="s">
        <v>28</v>
      </c>
      <c r="D6" s="7" t="s">
        <v>17</v>
      </c>
      <c r="E6" s="7" t="s">
        <v>29</v>
      </c>
      <c r="F6" s="7" t="s">
        <v>19</v>
      </c>
      <c r="G6" s="7" t="s">
        <v>20</v>
      </c>
      <c r="H6" s="7" t="s">
        <v>30</v>
      </c>
      <c r="I6" s="9">
        <v>100</v>
      </c>
      <c r="J6" s="7" t="s">
        <v>22</v>
      </c>
      <c r="K6" s="7" t="s">
        <v>31</v>
      </c>
      <c r="L6" s="7" t="s">
        <v>32</v>
      </c>
      <c r="M6" s="7" t="s">
        <v>25</v>
      </c>
      <c r="N6" s="7" t="s">
        <v>33</v>
      </c>
    </row>
    <row r="7" s="3" customFormat="1" ht="127" customHeight="1" spans="1:14">
      <c r="A7" s="7">
        <v>3</v>
      </c>
      <c r="B7" s="7" t="s">
        <v>34</v>
      </c>
      <c r="C7" s="7" t="s">
        <v>28</v>
      </c>
      <c r="D7" s="7" t="s">
        <v>17</v>
      </c>
      <c r="E7" s="7" t="s">
        <v>29</v>
      </c>
      <c r="F7" s="7" t="s">
        <v>19</v>
      </c>
      <c r="G7" s="7" t="s">
        <v>20</v>
      </c>
      <c r="H7" s="7" t="s">
        <v>35</v>
      </c>
      <c r="I7" s="9">
        <v>198</v>
      </c>
      <c r="J7" s="7" t="s">
        <v>22</v>
      </c>
      <c r="K7" s="7" t="s">
        <v>36</v>
      </c>
      <c r="L7" s="7" t="s">
        <v>37</v>
      </c>
      <c r="M7" s="7" t="s">
        <v>25</v>
      </c>
      <c r="N7" s="7" t="s">
        <v>38</v>
      </c>
    </row>
    <row r="8" s="1" customFormat="1" ht="58" customHeight="1" spans="1:14">
      <c r="A8" s="8" t="s">
        <v>39</v>
      </c>
      <c r="B8" s="8"/>
      <c r="C8" s="8"/>
      <c r="D8" s="8"/>
      <c r="E8" s="8"/>
      <c r="F8" s="8"/>
      <c r="G8" s="8"/>
      <c r="H8" s="8"/>
      <c r="I8" s="8">
        <f>SUM(I5:I7)</f>
        <v>438</v>
      </c>
      <c r="J8" s="8"/>
      <c r="K8" s="8"/>
      <c r="L8" s="8"/>
      <c r="M8" s="8"/>
      <c r="N8" s="8"/>
    </row>
  </sheetData>
  <mergeCells count="1">
    <mergeCell ref="A2:N2"/>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2026-06-18T08:20:00Z</dcterms:created>
  <dcterms:modified xsi:type="dcterms:W3CDTF">2026-06-18T10:14:58Z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